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List1" sheetId="1" r:id="rId1"/>
    <sheet name="List2" sheetId="2" r:id="rId2"/>
    <sheet name="List3" sheetId="3" r:id="rId3"/>
    <sheet name="List4" sheetId="4" r:id="rId4"/>
  </sheets>
  <definedNames>
    <definedName name="_xlnm.Print_Area" localSheetId="0">List1!$A$1:$D$399</definedName>
  </definedNames>
  <calcPr calcId="125725"/>
</workbook>
</file>

<file path=xl/calcChain.xml><?xml version="1.0" encoding="utf-8"?>
<calcChain xmlns="http://schemas.openxmlformats.org/spreadsheetml/2006/main">
  <c r="B12" i="4"/>
  <c r="B13" s="1"/>
  <c r="B12" i="1"/>
  <c r="B13" s="1"/>
  <c r="A13" i="4" l="1"/>
  <c r="B14"/>
  <c r="B14" i="1"/>
  <c r="A13"/>
  <c r="B15" i="4" l="1"/>
  <c r="A14"/>
  <c r="B15" i="1"/>
  <c r="A14"/>
  <c r="A15" i="4" l="1"/>
  <c r="B16"/>
  <c r="B16" i="1"/>
  <c r="A15"/>
  <c r="B17" i="4" l="1"/>
  <c r="A16"/>
  <c r="B17" i="1"/>
  <c r="A16"/>
  <c r="A17" i="4" l="1"/>
  <c r="B18"/>
  <c r="A17" i="1"/>
  <c r="B18"/>
  <c r="B19" i="4" l="1"/>
  <c r="A18"/>
  <c r="A18" i="1"/>
  <c r="B19"/>
  <c r="A19" i="4" l="1"/>
  <c r="B20"/>
  <c r="B20" i="1"/>
  <c r="A19"/>
  <c r="B21" i="4" l="1"/>
  <c r="A20"/>
  <c r="B21" i="1"/>
  <c r="A20"/>
  <c r="A21" i="4" l="1"/>
  <c r="B22"/>
  <c r="A21" i="1"/>
  <c r="B22"/>
  <c r="B23" i="4" l="1"/>
  <c r="A22"/>
  <c r="B23" i="1"/>
  <c r="A22"/>
  <c r="A23" i="4" l="1"/>
  <c r="B24"/>
  <c r="B24" i="1"/>
  <c r="A23"/>
  <c r="B25" i="4" l="1"/>
  <c r="A24"/>
  <c r="A24" i="1"/>
  <c r="B25"/>
  <c r="A25" i="4" l="1"/>
  <c r="B26"/>
  <c r="A25" i="1"/>
  <c r="B26"/>
  <c r="B27" i="4" l="1"/>
  <c r="A26"/>
  <c r="B27" i="1"/>
  <c r="A26"/>
  <c r="A27" i="4" l="1"/>
  <c r="B28"/>
  <c r="B28" i="1"/>
  <c r="A27"/>
  <c r="B29" i="4" l="1"/>
  <c r="A28"/>
  <c r="A28" i="1"/>
  <c r="B29"/>
  <c r="A29" i="4" l="1"/>
  <c r="B30"/>
  <c r="A29" i="1"/>
  <c r="B30"/>
  <c r="B31" i="4" l="1"/>
  <c r="A30"/>
  <c r="B31" i="1"/>
  <c r="A30"/>
  <c r="A31" i="4" l="1"/>
  <c r="B32"/>
  <c r="A31" i="1"/>
  <c r="B32"/>
  <c r="B33" i="4" l="1"/>
  <c r="A32"/>
  <c r="A32" i="1"/>
  <c r="B33"/>
  <c r="A33" i="4" l="1"/>
  <c r="B34"/>
  <c r="B34" i="1"/>
  <c r="A33"/>
  <c r="B35" i="4" l="1"/>
  <c r="A34"/>
  <c r="A34" i="1"/>
  <c r="B35"/>
  <c r="A35" i="4" l="1"/>
  <c r="B36"/>
  <c r="A35" i="1"/>
  <c r="B36"/>
  <c r="B37" i="4" l="1"/>
  <c r="A36"/>
  <c r="B37" i="1"/>
  <c r="A36"/>
  <c r="A37" i="4" l="1"/>
  <c r="B38"/>
  <c r="A37" i="1"/>
  <c r="B38"/>
  <c r="B39" i="4" l="1"/>
  <c r="A38"/>
  <c r="A38" i="1"/>
  <c r="B39"/>
  <c r="A39" i="4" l="1"/>
  <c r="B40"/>
  <c r="B40" i="1"/>
  <c r="A39"/>
  <c r="B41" i="4" l="1"/>
  <c r="A40"/>
  <c r="A40" i="1"/>
  <c r="B41"/>
  <c r="A41" i="4" l="1"/>
  <c r="B45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6" s="1"/>
  <c r="B108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7" s="1"/>
  <c r="B138" s="1"/>
  <c r="B140" s="1"/>
  <c r="B141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3" s="1"/>
  <c r="B174" s="1"/>
  <c r="B175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45" i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6" s="1"/>
  <c r="B108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7" s="1"/>
  <c r="B138" s="1"/>
  <c r="B140" s="1"/>
  <c r="B141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3" s="1"/>
  <c r="B174" s="1"/>
  <c r="B175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200" s="1"/>
  <c r="B201" s="1"/>
  <c r="B202" s="1"/>
  <c r="B203" s="1"/>
  <c r="B206" s="1"/>
  <c r="B207" s="1"/>
  <c r="B208" s="1"/>
  <c r="B209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2" s="1"/>
  <c r="B233" s="1"/>
  <c r="B234" s="1"/>
  <c r="B235" s="1"/>
  <c r="B236" s="1"/>
  <c r="B237" s="1"/>
  <c r="B238" s="1"/>
  <c r="B239" s="1"/>
  <c r="B240" s="1"/>
  <c r="B241" s="1"/>
  <c r="B242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7" s="1"/>
  <c r="B278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5" s="1"/>
  <c r="B296" s="1"/>
  <c r="B297" s="1"/>
  <c r="B298" s="1"/>
  <c r="B299" s="1"/>
  <c r="B300" s="1"/>
  <c r="B301" s="1"/>
  <c r="B303" s="1"/>
  <c r="B304" s="1"/>
  <c r="B305" s="1"/>
  <c r="B306" s="1"/>
  <c r="B307" s="1"/>
  <c r="B308" s="1"/>
  <c r="B309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7" s="1"/>
  <c r="B328" s="1"/>
  <c r="B329" s="1"/>
  <c r="B330" s="1"/>
  <c r="B331" s="1"/>
  <c r="B332" s="1"/>
  <c r="B333" s="1"/>
  <c r="B334" s="1"/>
  <c r="B336" s="1"/>
  <c r="B337" s="1"/>
  <c r="B338" s="1"/>
  <c r="B339" s="1"/>
  <c r="B340" s="1"/>
  <c r="B341" s="1"/>
  <c r="B342" s="1"/>
  <c r="B343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8" s="1"/>
  <c r="B359" s="1"/>
  <c r="B360" s="1"/>
  <c r="B361" s="1"/>
  <c r="B362" s="1"/>
  <c r="B363" s="1"/>
  <c r="B364" s="1"/>
  <c r="B365" s="1"/>
  <c r="B366" s="1"/>
  <c r="B368" s="1"/>
  <c r="B369" s="1"/>
  <c r="B370" s="1"/>
  <c r="B371" s="1"/>
  <c r="B372" s="1"/>
  <c r="B373" s="1"/>
  <c r="B374" s="1"/>
  <c r="B375" s="1"/>
  <c r="B376" s="1"/>
  <c r="B378" s="1"/>
  <c r="B379" s="1"/>
  <c r="B380" s="1"/>
  <c r="B381" s="1"/>
  <c r="B382" s="1"/>
  <c r="B383" s="1"/>
  <c r="B384" s="1"/>
  <c r="B385" s="1"/>
  <c r="B386" s="1"/>
  <c r="B387" s="1"/>
  <c r="B388" s="1"/>
  <c r="B390" s="1"/>
  <c r="B391" s="1"/>
  <c r="B392" s="1"/>
  <c r="B393" s="1"/>
  <c r="B394" s="1"/>
  <c r="B395" s="1"/>
  <c r="B396" s="1"/>
  <c r="B397" s="1"/>
  <c r="B398" s="1"/>
  <c r="B399" s="1"/>
  <c r="A41"/>
</calcChain>
</file>

<file path=xl/sharedStrings.xml><?xml version="1.0" encoding="utf-8"?>
<sst xmlns="http://schemas.openxmlformats.org/spreadsheetml/2006/main" count="1316" uniqueCount="173">
  <si>
    <t>Harmonogram soutěží</t>
  </si>
  <si>
    <t>2014 / 2015</t>
  </si>
  <si>
    <t>MO - školní kolo, kat. P do 15.11. 2014 ; do 9.12.2014 - školní kolo, kat. A;</t>
  </si>
  <si>
    <t>AO - školní kolo - do 21. 12. 2014</t>
  </si>
  <si>
    <t>ChO - školní kola, kat. A, E - 20.11.2014</t>
  </si>
  <si>
    <t>ChO - krajské kolo kat. A, E - 5.12.2014</t>
  </si>
  <si>
    <t>LEDEN</t>
  </si>
  <si>
    <t>vánoční prázdniny (22.12. - 2.1. 2015)</t>
  </si>
  <si>
    <t>1</t>
  </si>
  <si>
    <t>Nový rok</t>
  </si>
  <si>
    <t>2</t>
  </si>
  <si>
    <t>konec vánočních prázdnin</t>
  </si>
  <si>
    <t>3</t>
  </si>
  <si>
    <t>4</t>
  </si>
  <si>
    <t>5</t>
  </si>
  <si>
    <t>zahájení výučování</t>
  </si>
  <si>
    <t>6</t>
  </si>
  <si>
    <t>7</t>
  </si>
  <si>
    <t>8</t>
  </si>
  <si>
    <t>9</t>
  </si>
  <si>
    <t>10</t>
  </si>
  <si>
    <t>11</t>
  </si>
  <si>
    <t>12</t>
  </si>
  <si>
    <t>13</t>
  </si>
  <si>
    <t>MO - krajské kolo, kat. A</t>
  </si>
  <si>
    <t>14</t>
  </si>
  <si>
    <t>15</t>
  </si>
  <si>
    <t>16</t>
  </si>
  <si>
    <t>Ukončení školního kola FOA</t>
  </si>
  <si>
    <t>17</t>
  </si>
  <si>
    <t>18</t>
  </si>
  <si>
    <t>19</t>
  </si>
  <si>
    <t>20</t>
  </si>
  <si>
    <t>MO - krajské kolo, kat. P</t>
  </si>
  <si>
    <t>21</t>
  </si>
  <si>
    <t>MO - okresní kola, kat. Z5 a Z9</t>
  </si>
  <si>
    <t>22</t>
  </si>
  <si>
    <t>MO - školní kola, kat. B a C</t>
  </si>
  <si>
    <t>23</t>
  </si>
  <si>
    <t>Krajské kolo FOA</t>
  </si>
  <si>
    <t>24</t>
  </si>
  <si>
    <t>25</t>
  </si>
  <si>
    <t>26</t>
  </si>
  <si>
    <t>ChO - ústřední kolo kat. A, E</t>
  </si>
  <si>
    <t>27</t>
  </si>
  <si>
    <t>28</t>
  </si>
  <si>
    <t>AO - konec KK - kat. AB; ChO - ústřední kolo kat. A, E</t>
  </si>
  <si>
    <t>29</t>
  </si>
  <si>
    <t>ukončení I. pololetí, ChO - ústřední kolo kat. A, E</t>
  </si>
  <si>
    <t>Pá</t>
  </si>
  <si>
    <t>30</t>
  </si>
  <si>
    <t>pololetní prázdniny</t>
  </si>
  <si>
    <t>So</t>
  </si>
  <si>
    <t>31</t>
  </si>
  <si>
    <t>ÚNOR</t>
  </si>
  <si>
    <t>Ne</t>
  </si>
  <si>
    <t>Zahajuje Archimédiáda - FOG</t>
  </si>
  <si>
    <t>Po</t>
  </si>
  <si>
    <t>jarní prázdniny od 2.2. - 15.3. 2015</t>
  </si>
  <si>
    <t>Út</t>
  </si>
  <si>
    <t>St</t>
  </si>
  <si>
    <t>Čt</t>
  </si>
  <si>
    <t>ChO - školní kola, kat. D (podle jarních prázdnin)</t>
  </si>
  <si>
    <t>do 13.2. ukončení školních kol BiO, kategorie C, D</t>
  </si>
  <si>
    <t>Celostátní kolo FOA</t>
  </si>
  <si>
    <t>ssd</t>
  </si>
  <si>
    <t>do 27.2. ukončení školních kol BiO, kategorie A, B</t>
  </si>
  <si>
    <t>BŘEZEN</t>
  </si>
  <si>
    <t>ChO - okresní kolo kat. D (podle jarních prázdnin)</t>
  </si>
  <si>
    <t>Ukončení jarních prázdnin</t>
  </si>
  <si>
    <t>AO - krajská kola CD, EF, GH, TMF- regionální kola; Končí školní kolo FOEF</t>
  </si>
  <si>
    <t>Zeměpisná olympiáda - krajské kolo A, B, C, D, TMF - regionální kola</t>
  </si>
  <si>
    <t>MO - krajské kolo, kat. Z9; AO - ústřední kolo, kat. AB</t>
  </si>
  <si>
    <t>AO - ústřední kolo, kat. AB</t>
  </si>
  <si>
    <t>AO - ústřední kolo, kat. AB; ChO - školní kola, kat. C</t>
  </si>
  <si>
    <t>MO - ústřední kolo, kat. A</t>
  </si>
  <si>
    <t>MO - ústřední kolo, kat. A; MO - ústřední kolo, kat. P</t>
  </si>
  <si>
    <t>Okresní kolo FOEF</t>
  </si>
  <si>
    <t>BiO - krajské kolo, kat. A; MO - ústřední kolo, kat. P</t>
  </si>
  <si>
    <t>MO - ústřední kolo, kat. P</t>
  </si>
  <si>
    <t>ChO - krajské kolo, kat. D</t>
  </si>
  <si>
    <t>MO - krajská kolo, kat. B a C</t>
  </si>
  <si>
    <t>DUBEN</t>
  </si>
  <si>
    <t>Výběrové soustředění FOA</t>
  </si>
  <si>
    <t>pondělí  Velikonoční</t>
  </si>
  <si>
    <t>MO - okresní kola, kat. Z6, Z7 a Z8; ChO - krajské kolo, kat. C, TMF - ústřední kolo</t>
  </si>
  <si>
    <t>TMF - ústřední kolo</t>
  </si>
  <si>
    <t>BiO - krajské kolo, kat. B, TMF - ústřední kolo; ukončení školního kola FO-BCD</t>
  </si>
  <si>
    <t>Zeměpisná olympiáda - ústřední kolo C, D</t>
  </si>
  <si>
    <t>Ruský jazyk - ústřední kolo, kat. SŠI, SŠII ? ,           Zeměpisná olympiáda - ústřední kolo C, D</t>
  </si>
  <si>
    <t>BiO - okresní kolo, kat.C; ChO - školní kola, kat. B; Krajské kolo FOE</t>
  </si>
  <si>
    <t>Soutěž v programování - krajské kolo</t>
  </si>
  <si>
    <t>BiO - ústřední kolo, kat.A</t>
  </si>
  <si>
    <t>BiO - okresní kolo kat.D; BiO - ústřední kolo, kat. A</t>
  </si>
  <si>
    <t>BiO - ústřední kolo, kat.A; Krajské kolo FO-BCD</t>
  </si>
  <si>
    <t>ChO - krajské kolo, kat. B</t>
  </si>
  <si>
    <t>KVĚTEN</t>
  </si>
  <si>
    <t>státní svátek</t>
  </si>
  <si>
    <t/>
  </si>
  <si>
    <t>Končí Archimédiáda FOG</t>
  </si>
  <si>
    <t>AO - ústřední kolo, kat. CD</t>
  </si>
  <si>
    <t>BiO - krajské kolo, kat. C; AO - ústřední kolo, kat. CD</t>
  </si>
  <si>
    <t>V tomto týdnu má být druhé kolo Archimédiády, až do konce příštího týdne</t>
  </si>
  <si>
    <t>BiO - krajské kolo, kat. D</t>
  </si>
  <si>
    <t>AO - ústřední kolo, kat. EF, GH</t>
  </si>
  <si>
    <t>Soustředění FO-BC po dobu 14 dnů, Pec pod Sněžkou (asi)</t>
  </si>
  <si>
    <t>ČERVEN</t>
  </si>
  <si>
    <t>Soustředění FO.-BC</t>
  </si>
  <si>
    <t>AO - soustředění; Soustředění před MFO; soustředeění FO-BC</t>
  </si>
  <si>
    <t>Soustředění před MFO; soustředění FO-BC</t>
  </si>
  <si>
    <t>AO - soustředění; Soustředění před MFO</t>
  </si>
  <si>
    <t>Soutěž v programování - ústřední kolo, Janské Lázně ; Soustředění před MFO; soustředění FO-BC</t>
  </si>
  <si>
    <t>Soutěž v programování - ústřední kolo, Janské Lázně  ; Soustředění před MFO; soustředění FO-BC</t>
  </si>
  <si>
    <t>Soutěž v programování - ústřední kolo, Janské Lázně  ; Soustředění před MFO</t>
  </si>
  <si>
    <t>Soustředění před MFO</t>
  </si>
  <si>
    <t>Soutěž v programování - ústřední  kolo, Janské Lázně ?, Celostátní přehlídka prací SOČ; Soustředění před MFO</t>
  </si>
  <si>
    <t>Soutěž v programování - ústřední  kolo, Janské Lázně ? , Celostátní přehlídka prací SOČ; Soustředění před MFO</t>
  </si>
  <si>
    <t>Soutěž v programování - ústřední  kolo, Janské Lázně ? ,Celostátní přehlídka prací SOČ;</t>
  </si>
  <si>
    <t>ČERVENEC</t>
  </si>
  <si>
    <t>Hlavní prázdniny 1.7. - 31.8.</t>
  </si>
  <si>
    <t>státní svátek</t>
  </si>
  <si>
    <t>SRPEN</t>
  </si>
  <si>
    <t>ZÁŘÍ</t>
  </si>
  <si>
    <t>ŘÍJEN</t>
  </si>
  <si>
    <t>LISTOPAD</t>
  </si>
  <si>
    <t>PROSINEC</t>
  </si>
  <si>
    <t>Štědrý den</t>
  </si>
  <si>
    <t>1. svátek vánoční</t>
  </si>
  <si>
    <t>2. svátek vánoční</t>
  </si>
  <si>
    <t>LEDEN 2016</t>
  </si>
  <si>
    <t>Nový rok</t>
  </si>
  <si>
    <t xml:space="preserve">Zeměpisná olympiáda - okresní kolo A, B, C, D;  Celostátní kolo FOA </t>
  </si>
  <si>
    <t xml:space="preserve">Soutěž v programování - ústřední kolo, Janské Lázně </t>
  </si>
  <si>
    <t>ChO - ústřední kolo kat. A, E,Zlín</t>
  </si>
  <si>
    <t>ChO - ústřední kolo kat. A, E, Zlín</t>
  </si>
  <si>
    <t>AO - konec KK - kat. AB; ChO - ústřední kolo kat. A, E, Zlín</t>
  </si>
  <si>
    <t>ukončení I. pololetí, ChO - ústřední kolo kat. A, E, Zlín</t>
  </si>
  <si>
    <t>Zeměpisná olympiáda - okresní kolo A, B, C, D;  Celostátní kolo FOA , České Budějovice</t>
  </si>
  <si>
    <t>Celostátní kolo FOA, České Budějovice</t>
  </si>
  <si>
    <t>ChO - školní kola, kat. C</t>
  </si>
  <si>
    <t>MO - krajské kolo, kat. Z9; ukončení školního kola MO - kat. Z6, Z7 a Z8</t>
  </si>
  <si>
    <t>MO - ústřední kolo, kat. A, G Ch. Dopplera, Praha</t>
  </si>
  <si>
    <r>
      <t xml:space="preserve">Okresní kolo FOEF; </t>
    </r>
    <r>
      <rPr>
        <b/>
        <sz val="10"/>
        <color rgb="FF7030A0"/>
        <rFont val="Arial"/>
        <family val="2"/>
        <charset val="238"/>
      </rPr>
      <t xml:space="preserve">AO - ústřední kolo, kat. AB, Ostrava; </t>
    </r>
    <r>
      <rPr>
        <b/>
        <sz val="10"/>
        <color rgb="FFFF0000"/>
        <rFont val="Arial"/>
        <family val="2"/>
        <charset val="238"/>
      </rPr>
      <t>MO - ústřední kolo, kat. P, G, Ch. Dopplera, Praha</t>
    </r>
  </si>
  <si>
    <t>MO - ústřední kolo, kat. P, G Ch. Dopplera, Praha</t>
  </si>
  <si>
    <r>
      <t xml:space="preserve">BiO - krajské kolo, kat. A; </t>
    </r>
    <r>
      <rPr>
        <b/>
        <sz val="10"/>
        <color rgb="FFFF0000"/>
        <rFont val="Arial"/>
        <family val="2"/>
        <charset val="238"/>
      </rPr>
      <t>MO - ústřední kolo, kat. P, G Ch. Dopplera Praha</t>
    </r>
    <r>
      <rPr>
        <b/>
        <sz val="10"/>
        <color rgb="FF008000"/>
        <rFont val="Arial"/>
        <family val="2"/>
        <charset val="238"/>
      </rPr>
      <t>;</t>
    </r>
    <r>
      <rPr>
        <b/>
        <sz val="10"/>
        <color rgb="FF7030A0"/>
        <rFont val="Arial"/>
        <family val="2"/>
        <charset val="238"/>
      </rPr>
      <t xml:space="preserve"> AO - ústřední kolo, kat. AB, Ostrava</t>
    </r>
  </si>
  <si>
    <r>
      <t xml:space="preserve">MO - ústřední kolo, kat. A, G Ch. Dopplera, Praha, </t>
    </r>
    <r>
      <rPr>
        <b/>
        <sz val="10"/>
        <color rgb="FFC00000"/>
        <rFont val="Arial"/>
        <family val="2"/>
        <charset val="238"/>
      </rPr>
      <t>Pythagoriáda- školní kolo</t>
    </r>
  </si>
  <si>
    <r>
      <t xml:space="preserve">MO - ústřední kolo, kat. A G Ch. Dopplera, Praha; MO - ústřední kolo, kat. P; </t>
    </r>
    <r>
      <rPr>
        <b/>
        <sz val="10"/>
        <color rgb="FF7030A0"/>
        <rFont val="Arial"/>
        <family val="2"/>
        <charset val="238"/>
      </rPr>
      <t xml:space="preserve">AO - ústřední kolo, kat. AB, Ostrava, </t>
    </r>
    <r>
      <rPr>
        <b/>
        <sz val="10"/>
        <color rgb="FFC00000"/>
        <rFont val="Arial"/>
        <family val="2"/>
        <charset val="238"/>
      </rPr>
      <t>Pythagoriáda - školní kolo</t>
    </r>
  </si>
  <si>
    <t>MO - okresní kola, kat. Z6, Z7 a Z8; ChO - krajské kolo, kat. C, TMF - ústřední kolo, Opava</t>
  </si>
  <si>
    <t>TMF - ústřední kolo, Opava</t>
  </si>
  <si>
    <t>BiO - krajské kolo, kat. B, TMF - ústřední kolo Opava; ukončení školního kola FO-BCD</t>
  </si>
  <si>
    <t>Zeměpisná olympiáda - ústřední kolo C, D, Praha</t>
  </si>
  <si>
    <t>BiO - ústřední kolo, kat.A, MENDELU Brno</t>
  </si>
  <si>
    <t>BiO - okresní kolo kat.D; BiO - ústřední kolo, kat. A, MENDELU Brno</t>
  </si>
  <si>
    <r>
      <rPr>
        <b/>
        <sz val="10"/>
        <color rgb="FF006600"/>
        <rFont val="Arial"/>
        <family val="2"/>
        <charset val="238"/>
      </rPr>
      <t>BiO - ústřední kolo, kat.A, MENDELU Brno</t>
    </r>
    <r>
      <rPr>
        <b/>
        <sz val="10"/>
        <color rgb="FF134F5C"/>
        <rFont val="Arial"/>
        <family val="2"/>
        <charset val="238"/>
      </rPr>
      <t>; Krajské kolo FO-BCD</t>
    </r>
  </si>
  <si>
    <t>Pythagoriáda - okresní kolo</t>
  </si>
  <si>
    <r>
      <t xml:space="preserve">AO - ústřední kolo, kat. CD, Ostrava; </t>
    </r>
    <r>
      <rPr>
        <b/>
        <sz val="10"/>
        <color rgb="FFC00000"/>
        <rFont val="Arial"/>
        <family val="2"/>
        <charset val="238"/>
      </rPr>
      <t>Pythagoriáda- okresní kolo</t>
    </r>
  </si>
  <si>
    <t>BiO - krajské kolo, kat. C; AO - ústřední kolo, kat. CD, Ostrava</t>
  </si>
  <si>
    <t>AO - ústřední kolo, kat. EF, GH, Praha</t>
  </si>
  <si>
    <r>
      <t xml:space="preserve">Celostátní přehlídka prací SOČ - VŠE Praha; Soustředění před MFO; </t>
    </r>
    <r>
      <rPr>
        <b/>
        <sz val="10"/>
        <color rgb="FF000066"/>
        <rFont val="Arial"/>
        <family val="2"/>
        <charset val="238"/>
      </rPr>
      <t>Olympiáda v Čj - ústřední kolo</t>
    </r>
  </si>
  <si>
    <r>
      <t xml:space="preserve">Celostátní přehlídka prací SOČ - VŠE Praha; </t>
    </r>
    <r>
      <rPr>
        <b/>
        <sz val="10"/>
        <color rgb="FF000066"/>
        <rFont val="Arial"/>
        <family val="2"/>
        <charset val="238"/>
      </rPr>
      <t>Olympiáda v Čj - ústřední kolo</t>
    </r>
  </si>
  <si>
    <t>Olympiáda v Čj - ústřední kolo</t>
  </si>
  <si>
    <t>DěO - ústřední kolo, Litoměřice</t>
  </si>
  <si>
    <t>DěO - ústřední kol, Litoměřice</t>
  </si>
  <si>
    <t xml:space="preserve">Zahajuje Archimédiáda - FOG, </t>
  </si>
  <si>
    <t>ZO- ukončení školního kola                              pololetní prázdniny</t>
  </si>
  <si>
    <t xml:space="preserve">BiO - okresní kolo, kat.C; ChO - školní kola, kat. B; </t>
  </si>
  <si>
    <t xml:space="preserve">Soustředění před MFO; </t>
  </si>
  <si>
    <t>Soustředění FO-BC, Pec pod Sněžkou              začátek nového škol. roku</t>
  </si>
  <si>
    <t xml:space="preserve"> Soustředění FO-BC, Pec pod Sněžkou            Konec hlavních prázdnin</t>
  </si>
  <si>
    <t>TMF - ukončení školních kol</t>
  </si>
  <si>
    <r>
      <t xml:space="preserve">Soustředění před MFO, </t>
    </r>
    <r>
      <rPr>
        <b/>
        <sz val="10"/>
        <rFont val="Arial"/>
        <family val="2"/>
        <charset val="238"/>
      </rPr>
      <t>Olympiáda v Čj - ústřední kolo</t>
    </r>
  </si>
  <si>
    <r>
      <t xml:space="preserve">Celostátní přehlídka prací SOČ VŠE Praha; Soustředění před MFO; </t>
    </r>
    <r>
      <rPr>
        <b/>
        <sz val="10"/>
        <rFont val="Arial"/>
        <family val="2"/>
        <charset val="238"/>
      </rPr>
      <t>Olympiáda v Čj - ústřední kolo</t>
    </r>
  </si>
  <si>
    <t>Zeměpisná olympiáda - ústřední kolo C, D, Praha</t>
  </si>
</sst>
</file>

<file path=xl/styles.xml><?xml version="1.0" encoding="utf-8"?>
<styleSheet xmlns="http://schemas.openxmlformats.org/spreadsheetml/2006/main">
  <numFmts count="2">
    <numFmt numFmtId="164" formatCode="m/d/yyyy;@"/>
    <numFmt numFmtId="165" formatCode="mmmm\ yy;@"/>
  </numFmts>
  <fonts count="87">
    <font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FF"/>
      <name val="Arial"/>
    </font>
    <font>
      <b/>
      <sz val="10"/>
      <color rgb="FF9900FF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1155CC"/>
      <name val="Arial"/>
    </font>
    <font>
      <sz val="10"/>
      <color rgb="FF3C78D8"/>
      <name val="Arial"/>
    </font>
    <font>
      <sz val="10"/>
      <color rgb="FF008000"/>
      <name val="Arial"/>
    </font>
    <font>
      <b/>
      <sz val="10"/>
      <color rgb="FF7030A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98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Arial"/>
    </font>
    <font>
      <b/>
      <sz val="10"/>
      <color rgb="FF008000"/>
      <name val="Arial"/>
    </font>
    <font>
      <b/>
      <sz val="10"/>
      <color rgb="FF9900FF"/>
      <name val="Arial"/>
    </font>
    <font>
      <sz val="10"/>
      <color rgb="FF0000FF"/>
      <name val="Arial"/>
    </font>
    <font>
      <sz val="10"/>
      <color rgb="FF0000FF"/>
      <name val="Arial"/>
    </font>
    <font>
      <sz val="10"/>
      <color rgb="FF000000"/>
      <name val="Arial"/>
    </font>
    <font>
      <sz val="10"/>
      <color rgb="FF008000"/>
      <name val="Arial"/>
    </font>
    <font>
      <b/>
      <sz val="10"/>
      <color rgb="FF008000"/>
      <name val="Arial"/>
    </font>
    <font>
      <b/>
      <sz val="10"/>
      <color rgb="FF9900FF"/>
      <name val="Arial"/>
    </font>
    <font>
      <sz val="10"/>
      <color rgb="FFFF0000"/>
      <name val="Arial"/>
    </font>
    <font>
      <b/>
      <sz val="10"/>
      <color rgb="FF9900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FF"/>
      <name val="Arial"/>
    </font>
    <font>
      <b/>
      <sz val="10"/>
      <color rgb="FF0000FF"/>
      <name val="Arial"/>
    </font>
    <font>
      <sz val="10"/>
      <color rgb="FF000000"/>
      <name val="Arial"/>
    </font>
    <font>
      <b/>
      <sz val="10"/>
      <color rgb="FF134F5C"/>
      <name val="Arial"/>
    </font>
    <font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FF"/>
      <name val="Arial"/>
    </font>
    <font>
      <b/>
      <sz val="10"/>
      <color rgb="FF0000FF"/>
      <name val="Arial"/>
    </font>
    <font>
      <b/>
      <sz val="10"/>
      <color rgb="FF1155CC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FF0000"/>
      <name val="Arial"/>
    </font>
    <font>
      <b/>
      <sz val="14"/>
      <color rgb="FF000000"/>
      <name val="Arial"/>
    </font>
    <font>
      <b/>
      <sz val="10"/>
      <color rgb="FF7030A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sz val="10"/>
      <color rgb="FF000000"/>
      <name val="Arial"/>
    </font>
    <font>
      <b/>
      <sz val="10"/>
      <color rgb="FF0000FF"/>
      <name val="Arial"/>
    </font>
    <font>
      <sz val="10"/>
      <color rgb="FF008000"/>
      <name val="Arial"/>
    </font>
    <font>
      <sz val="10"/>
      <color rgb="FF0000FF"/>
      <name val="Arial"/>
    </font>
    <font>
      <b/>
      <sz val="10"/>
      <color rgb="FF008000"/>
      <name val="Arial"/>
    </font>
    <font>
      <b/>
      <sz val="10"/>
      <color rgb="FF7030A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1155CC"/>
      <name val="Arial"/>
      <family val="2"/>
      <charset val="238"/>
    </font>
    <font>
      <b/>
      <sz val="10"/>
      <color rgb="FF008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9900FF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rgb="FF980000"/>
      <name val="Arial"/>
      <family val="2"/>
      <charset val="238"/>
    </font>
    <font>
      <b/>
      <sz val="10"/>
      <color rgb="FF134F5C"/>
      <name val="Arial"/>
      <family val="2"/>
      <charset val="238"/>
    </font>
    <font>
      <b/>
      <sz val="10"/>
      <color rgb="FF00660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rgb="FF000066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3" fillId="0" borderId="0" xfId="0" applyFont="1"/>
    <xf numFmtId="0" fontId="4" fillId="0" borderId="3" xfId="0" applyFont="1" applyBorder="1"/>
    <xf numFmtId="0" fontId="5" fillId="3" borderId="4" xfId="0" applyFont="1" applyFill="1" applyBorder="1"/>
    <xf numFmtId="49" fontId="6" fillId="0" borderId="5" xfId="0" applyNumberFormat="1" applyFont="1" applyBorder="1"/>
    <xf numFmtId="0" fontId="7" fillId="0" borderId="6" xfId="0" applyFont="1" applyBorder="1" applyAlignment="1">
      <alignment horizontal="left"/>
    </xf>
    <xf numFmtId="0" fontId="8" fillId="0" borderId="0" xfId="0" applyFont="1"/>
    <xf numFmtId="164" fontId="9" fillId="0" borderId="7" xfId="0" applyNumberFormat="1" applyFont="1" applyBorder="1"/>
    <xf numFmtId="0" fontId="10" fillId="0" borderId="8" xfId="0" applyFont="1" applyBorder="1"/>
    <xf numFmtId="0" fontId="11" fillId="0" borderId="9" xfId="0" applyFont="1" applyBorder="1"/>
    <xf numFmtId="0" fontId="12" fillId="4" borderId="10" xfId="0" applyFont="1" applyFill="1" applyBorder="1"/>
    <xf numFmtId="0" fontId="13" fillId="5" borderId="11" xfId="0" applyFont="1" applyFill="1" applyBorder="1"/>
    <xf numFmtId="164" fontId="14" fillId="0" borderId="0" xfId="0" applyNumberFormat="1" applyFont="1"/>
    <xf numFmtId="49" fontId="16" fillId="0" borderId="0" xfId="0" applyNumberFormat="1" applyFont="1"/>
    <xf numFmtId="0" fontId="17" fillId="0" borderId="13" xfId="0" applyFont="1" applyBorder="1"/>
    <xf numFmtId="0" fontId="18" fillId="6" borderId="14" xfId="0" applyFont="1" applyFill="1" applyBorder="1" applyAlignment="1">
      <alignment horizontal="center"/>
    </xf>
    <xf numFmtId="49" fontId="19" fillId="7" borderId="15" xfId="0" applyNumberFormat="1" applyFont="1" applyFill="1" applyBorder="1"/>
    <xf numFmtId="164" fontId="20" fillId="8" borderId="16" xfId="0" applyNumberFormat="1" applyFont="1" applyFill="1" applyBorder="1"/>
    <xf numFmtId="0" fontId="21" fillId="9" borderId="17" xfId="0" applyFont="1" applyFill="1" applyBorder="1"/>
    <xf numFmtId="0" fontId="22" fillId="0" borderId="18" xfId="0" applyFont="1" applyBorder="1" applyAlignment="1">
      <alignment horizontal="center"/>
    </xf>
    <xf numFmtId="0" fontId="23" fillId="10" borderId="19" xfId="0" applyFont="1" applyFill="1" applyBorder="1"/>
    <xf numFmtId="0" fontId="24" fillId="0" borderId="20" xfId="0" applyFont="1" applyBorder="1"/>
    <xf numFmtId="0" fontId="25" fillId="0" borderId="21" xfId="0" applyFont="1" applyBorder="1"/>
    <xf numFmtId="0" fontId="26" fillId="11" borderId="22" xfId="0" applyFont="1" applyFill="1" applyBorder="1"/>
    <xf numFmtId="0" fontId="27" fillId="12" borderId="23" xfId="0" applyFont="1" applyFill="1" applyBorder="1" applyAlignment="1">
      <alignment horizontal="left"/>
    </xf>
    <xf numFmtId="0" fontId="28" fillId="0" borderId="24" xfId="0" applyFont="1" applyBorder="1" applyAlignment="1">
      <alignment horizontal="left"/>
    </xf>
    <xf numFmtId="0" fontId="29" fillId="13" borderId="25" xfId="0" applyFont="1" applyFill="1" applyBorder="1"/>
    <xf numFmtId="0" fontId="30" fillId="14" borderId="26" xfId="0" applyFont="1" applyFill="1" applyBorder="1"/>
    <xf numFmtId="0" fontId="31" fillId="0" borderId="27" xfId="0" applyFont="1" applyBorder="1"/>
    <xf numFmtId="0" fontId="32" fillId="0" borderId="28" xfId="0" applyFont="1" applyBorder="1" applyAlignment="1">
      <alignment horizontal="left"/>
    </xf>
    <xf numFmtId="0" fontId="33" fillId="0" borderId="29" xfId="0" applyFont="1" applyBorder="1"/>
    <xf numFmtId="0" fontId="34" fillId="15" borderId="30" xfId="0" applyFont="1" applyFill="1" applyBorder="1"/>
    <xf numFmtId="0" fontId="35" fillId="0" borderId="31" xfId="0" applyFont="1" applyBorder="1" applyAlignment="1">
      <alignment horizontal="left"/>
    </xf>
    <xf numFmtId="0" fontId="37" fillId="0" borderId="0" xfId="0" applyFont="1" applyAlignment="1">
      <alignment horizontal="center"/>
    </xf>
    <xf numFmtId="0" fontId="38" fillId="16" borderId="33" xfId="0" applyFont="1" applyFill="1" applyBorder="1"/>
    <xf numFmtId="0" fontId="39" fillId="0" borderId="34" xfId="0" applyFont="1" applyBorder="1" applyAlignment="1">
      <alignment horizontal="center"/>
    </xf>
    <xf numFmtId="0" fontId="40" fillId="0" borderId="35" xfId="0" applyFont="1" applyBorder="1"/>
    <xf numFmtId="0" fontId="41" fillId="0" borderId="36" xfId="0" applyFont="1" applyBorder="1"/>
    <xf numFmtId="164" fontId="42" fillId="0" borderId="37" xfId="0" applyNumberFormat="1" applyFont="1" applyBorder="1" applyAlignment="1">
      <alignment horizontal="left"/>
    </xf>
    <xf numFmtId="0" fontId="43" fillId="17" borderId="38" xfId="0" applyFont="1" applyFill="1" applyBorder="1" applyAlignment="1">
      <alignment horizontal="center"/>
    </xf>
    <xf numFmtId="0" fontId="44" fillId="0" borderId="39" xfId="0" applyFont="1" applyBorder="1"/>
    <xf numFmtId="0" fontId="45" fillId="18" borderId="40" xfId="0" applyFont="1" applyFill="1" applyBorder="1"/>
    <xf numFmtId="0" fontId="49" fillId="0" borderId="44" xfId="0" applyFont="1" applyBorder="1"/>
    <xf numFmtId="0" fontId="50" fillId="19" borderId="45" xfId="0" applyFont="1" applyFill="1" applyBorder="1" applyAlignment="1">
      <alignment horizontal="left"/>
    </xf>
    <xf numFmtId="0" fontId="51" fillId="0" borderId="46" xfId="0" applyFont="1" applyBorder="1"/>
    <xf numFmtId="0" fontId="52" fillId="0" borderId="47" xfId="0" applyFont="1" applyBorder="1"/>
    <xf numFmtId="49" fontId="53" fillId="20" borderId="48" xfId="0" applyNumberFormat="1" applyFont="1" applyFill="1" applyBorder="1" applyAlignment="1">
      <alignment horizontal="center"/>
    </xf>
    <xf numFmtId="164" fontId="54" fillId="21" borderId="49" xfId="0" applyNumberFormat="1" applyFont="1" applyFill="1" applyBorder="1"/>
    <xf numFmtId="165" fontId="55" fillId="0" borderId="50" xfId="0" applyNumberFormat="1" applyFont="1" applyBorder="1"/>
    <xf numFmtId="0" fontId="56" fillId="0" borderId="51" xfId="0" applyFont="1" applyBorder="1"/>
    <xf numFmtId="0" fontId="58" fillId="22" borderId="53" xfId="0" applyFont="1" applyFill="1" applyBorder="1"/>
    <xf numFmtId="164" fontId="59" fillId="0" borderId="54" xfId="0" applyNumberFormat="1" applyFont="1" applyBorder="1"/>
    <xf numFmtId="49" fontId="60" fillId="0" borderId="55" xfId="0" applyNumberFormat="1" applyFont="1" applyBorder="1"/>
    <xf numFmtId="49" fontId="61" fillId="23" borderId="56" xfId="0" applyNumberFormat="1" applyFont="1" applyFill="1" applyBorder="1"/>
    <xf numFmtId="0" fontId="62" fillId="24" borderId="57" xfId="0" applyFont="1" applyFill="1" applyBorder="1" applyAlignment="1">
      <alignment horizontal="left"/>
    </xf>
    <xf numFmtId="0" fontId="63" fillId="25" borderId="58" xfId="0" applyFont="1" applyFill="1" applyBorder="1" applyAlignment="1">
      <alignment horizontal="center"/>
    </xf>
    <xf numFmtId="165" fontId="65" fillId="0" borderId="60" xfId="0" applyNumberFormat="1" applyFont="1" applyBorder="1"/>
    <xf numFmtId="0" fontId="66" fillId="26" borderId="61" xfId="0" applyFont="1" applyFill="1" applyBorder="1"/>
    <xf numFmtId="0" fontId="67" fillId="27" borderId="62" xfId="0" applyFont="1" applyFill="1" applyBorder="1"/>
    <xf numFmtId="0" fontId="68" fillId="28" borderId="63" xfId="0" applyFont="1" applyFill="1" applyBorder="1"/>
    <xf numFmtId="0" fontId="69" fillId="0" borderId="64" xfId="0" applyFont="1" applyBorder="1"/>
    <xf numFmtId="0" fontId="4" fillId="0" borderId="36" xfId="0" applyFont="1" applyBorder="1"/>
    <xf numFmtId="0" fontId="5" fillId="0" borderId="29" xfId="0" applyFont="1" applyBorder="1"/>
    <xf numFmtId="0" fontId="5" fillId="0" borderId="31" xfId="0" applyFont="1" applyBorder="1" applyAlignment="1">
      <alignment horizontal="left"/>
    </xf>
    <xf numFmtId="0" fontId="0" fillId="0" borderId="21" xfId="0" applyBorder="1"/>
    <xf numFmtId="0" fontId="71" fillId="2" borderId="1" xfId="0" applyFont="1" applyFill="1" applyBorder="1"/>
    <xf numFmtId="0" fontId="72" fillId="0" borderId="47" xfId="0" applyFont="1" applyBorder="1"/>
    <xf numFmtId="0" fontId="73" fillId="0" borderId="64" xfId="0" applyFont="1" applyBorder="1"/>
    <xf numFmtId="0" fontId="74" fillId="0" borderId="46" xfId="0" applyFont="1" applyBorder="1"/>
    <xf numFmtId="0" fontId="75" fillId="0" borderId="29" xfId="0" applyFont="1" applyBorder="1"/>
    <xf numFmtId="0" fontId="71" fillId="0" borderId="20" xfId="0" applyFont="1" applyBorder="1"/>
    <xf numFmtId="0" fontId="71" fillId="2" borderId="1" xfId="0" applyFont="1" applyFill="1" applyBorder="1" applyAlignment="1">
      <alignment wrapText="1"/>
    </xf>
    <xf numFmtId="0" fontId="75" fillId="12" borderId="23" xfId="0" applyFont="1" applyFill="1" applyBorder="1" applyAlignment="1">
      <alignment horizontal="left"/>
    </xf>
    <xf numFmtId="0" fontId="77" fillId="0" borderId="36" xfId="0" applyFont="1" applyBorder="1"/>
    <xf numFmtId="0" fontId="78" fillId="9" borderId="17" xfId="0" applyFont="1" applyFill="1" applyBorder="1"/>
    <xf numFmtId="0" fontId="73" fillId="0" borderId="28" xfId="0" applyFont="1" applyBorder="1" applyAlignment="1">
      <alignment horizontal="left"/>
    </xf>
    <xf numFmtId="0" fontId="79" fillId="0" borderId="39" xfId="0" applyFont="1" applyBorder="1"/>
    <xf numFmtId="0" fontId="76" fillId="0" borderId="21" xfId="0" applyFont="1" applyBorder="1"/>
    <xf numFmtId="0" fontId="74" fillId="26" borderId="61" xfId="0" applyFont="1" applyFill="1" applyBorder="1"/>
    <xf numFmtId="0" fontId="81" fillId="14" borderId="26" xfId="0" applyFont="1" applyFill="1" applyBorder="1"/>
    <xf numFmtId="0" fontId="82" fillId="0" borderId="3" xfId="0" applyFont="1" applyBorder="1"/>
    <xf numFmtId="0" fontId="83" fillId="14" borderId="26" xfId="0" applyFont="1" applyFill="1" applyBorder="1"/>
    <xf numFmtId="0" fontId="83" fillId="18" borderId="40" xfId="0" applyFont="1" applyFill="1" applyBorder="1"/>
    <xf numFmtId="0" fontId="77" fillId="28" borderId="63" xfId="0" applyFont="1" applyFill="1" applyBorder="1"/>
    <xf numFmtId="0" fontId="83" fillId="0" borderId="3" xfId="0" applyFont="1" applyBorder="1"/>
    <xf numFmtId="0" fontId="57" fillId="0" borderId="52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64" fillId="0" borderId="59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7" fillId="0" borderId="42" xfId="0" applyFont="1" applyBorder="1" applyAlignment="1">
      <alignment horizontal="center"/>
    </xf>
    <xf numFmtId="0" fontId="4" fillId="19" borderId="45" xfId="0" applyFont="1" applyFill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5" fillId="0" borderId="21" xfId="0" applyFont="1" applyBorder="1" applyAlignment="1">
      <alignment vertical="top"/>
    </xf>
    <xf numFmtId="0" fontId="45" fillId="18" borderId="40" xfId="0" applyFont="1" applyFill="1" applyBorder="1" applyAlignment="1">
      <alignment horizontal="left"/>
    </xf>
    <xf numFmtId="0" fontId="3" fillId="25" borderId="58" xfId="0" applyFont="1" applyFill="1" applyBorder="1" applyAlignment="1">
      <alignment horizontal="left"/>
    </xf>
    <xf numFmtId="0" fontId="84" fillId="18" borderId="40" xfId="0" applyFont="1" applyFill="1" applyBorder="1"/>
    <xf numFmtId="49" fontId="60" fillId="0" borderId="64" xfId="0" applyNumberFormat="1" applyFont="1" applyBorder="1"/>
    <xf numFmtId="49" fontId="19" fillId="7" borderId="64" xfId="0" applyNumberFormat="1" applyFont="1" applyFill="1" applyBorder="1"/>
    <xf numFmtId="0" fontId="85" fillId="0" borderId="18" xfId="0" applyFont="1" applyBorder="1" applyAlignment="1">
      <alignment horizontal="center"/>
    </xf>
    <xf numFmtId="0" fontId="86" fillId="0" borderId="64" xfId="0" applyFont="1" applyBorder="1" applyAlignment="1">
      <alignment wrapText="1"/>
    </xf>
    <xf numFmtId="0" fontId="85" fillId="0" borderId="46" xfId="0" applyFont="1" applyBorder="1"/>
    <xf numFmtId="0" fontId="86" fillId="13" borderId="64" xfId="0" applyFont="1" applyFill="1" applyBorder="1"/>
    <xf numFmtId="0" fontId="86" fillId="0" borderId="64" xfId="0" applyFont="1" applyBorder="1"/>
    <xf numFmtId="0" fontId="86" fillId="0" borderId="3" xfId="0" applyFont="1" applyBorder="1"/>
    <xf numFmtId="0" fontId="86" fillId="28" borderId="63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33CC"/>
      <color rgb="FF000066"/>
      <color rgb="FF006600"/>
      <color rgb="FF3399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05"/>
  <sheetViews>
    <sheetView tabSelected="1" topLeftCell="A376" workbookViewId="0">
      <selection activeCell="D119" sqref="D119"/>
    </sheetView>
  </sheetViews>
  <sheetFormatPr defaultColWidth="8.7109375" defaultRowHeight="12.75" customHeight="1"/>
  <cols>
    <col min="1" max="1" width="4.28515625" customWidth="1"/>
    <col min="2" max="2" width="2.7109375" style="14" hidden="1" customWidth="1"/>
    <col min="3" max="3" width="5.7109375" style="15" customWidth="1"/>
    <col min="4" max="4" width="102.42578125" customWidth="1"/>
    <col min="10" max="10" width="13.42578125" customWidth="1"/>
  </cols>
  <sheetData>
    <row r="1" spans="1:26" ht="18" customHeight="1">
      <c r="A1" s="87" t="s">
        <v>0</v>
      </c>
      <c r="B1" s="88"/>
      <c r="C1" s="89"/>
      <c r="D1" s="90"/>
      <c r="E1" s="3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8.75" customHeight="1">
      <c r="A2" s="91" t="s">
        <v>1</v>
      </c>
      <c r="B2" s="92"/>
      <c r="C2" s="92"/>
      <c r="D2" s="93"/>
      <c r="E2" s="3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2"/>
      <c r="B3" s="53"/>
      <c r="C3" s="6"/>
      <c r="D3" s="2"/>
      <c r="E3" s="44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24"/>
      <c r="B4" s="9"/>
      <c r="C4" s="54"/>
      <c r="D4" s="23" t="s">
        <v>2</v>
      </c>
      <c r="E4" s="44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24"/>
      <c r="B5" s="9"/>
      <c r="C5" s="54"/>
      <c r="D5" s="40" t="s">
        <v>3</v>
      </c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24"/>
      <c r="B6" s="9"/>
      <c r="C6" s="54"/>
      <c r="D6" s="32" t="s">
        <v>4</v>
      </c>
      <c r="E6" s="44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24"/>
      <c r="B7" s="9"/>
      <c r="C7" s="54"/>
      <c r="D7" s="32" t="s">
        <v>5</v>
      </c>
      <c r="E7" s="4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24"/>
      <c r="B8" s="9"/>
      <c r="C8" s="54"/>
      <c r="D8" s="24"/>
      <c r="E8" s="44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24"/>
      <c r="B9" s="9"/>
      <c r="C9" s="54"/>
      <c r="D9" s="24"/>
      <c r="E9" s="44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24"/>
      <c r="B10" s="9"/>
      <c r="C10" s="54"/>
      <c r="D10" s="21" t="s">
        <v>6</v>
      </c>
      <c r="E10" s="44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16"/>
      <c r="B11" s="9">
        <v>41275</v>
      </c>
      <c r="C11" s="54"/>
      <c r="D11" s="21" t="s">
        <v>7</v>
      </c>
      <c r="E11" s="44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16"/>
      <c r="B12" s="9">
        <f t="shared" ref="B12:B41" si="0">B11+1</f>
        <v>41276</v>
      </c>
      <c r="C12" s="54"/>
      <c r="D12" s="24"/>
      <c r="E12" s="44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16" t="str">
        <f t="shared" ref="A13:A41" si="1">CHOOSE(WEEKDAY(B13,2),"Po","Út","St","Čt","Pá","So","Ne")</f>
        <v>Čt</v>
      </c>
      <c r="B13" s="9">
        <f t="shared" si="0"/>
        <v>41277</v>
      </c>
      <c r="C13" s="54" t="s">
        <v>8</v>
      </c>
      <c r="D13" s="21" t="s">
        <v>9</v>
      </c>
      <c r="E13" s="44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16" t="str">
        <f t="shared" si="1"/>
        <v>Pá</v>
      </c>
      <c r="B14" s="9">
        <f t="shared" si="0"/>
        <v>41278</v>
      </c>
      <c r="C14" s="54" t="s">
        <v>10</v>
      </c>
      <c r="D14" s="21" t="s">
        <v>11</v>
      </c>
      <c r="E14" s="44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22" t="str">
        <f t="shared" si="1"/>
        <v>So</v>
      </c>
      <c r="B15" s="49">
        <f t="shared" si="0"/>
        <v>41279</v>
      </c>
      <c r="C15" s="18" t="s">
        <v>12</v>
      </c>
      <c r="D15" s="17"/>
      <c r="E15" s="44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22" t="str">
        <f t="shared" si="1"/>
        <v>Ne</v>
      </c>
      <c r="B16" s="49">
        <f t="shared" si="0"/>
        <v>41280</v>
      </c>
      <c r="C16" s="18" t="s">
        <v>13</v>
      </c>
      <c r="D16" s="17"/>
      <c r="E16" s="44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16" t="str">
        <f t="shared" si="1"/>
        <v>Po</v>
      </c>
      <c r="B17" s="9">
        <f t="shared" si="0"/>
        <v>41281</v>
      </c>
      <c r="C17" s="54" t="s">
        <v>14</v>
      </c>
      <c r="D17" s="21" t="s">
        <v>15</v>
      </c>
      <c r="E17" s="44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16" t="str">
        <f t="shared" si="1"/>
        <v>Út</v>
      </c>
      <c r="B18" s="9">
        <f t="shared" si="0"/>
        <v>41282</v>
      </c>
      <c r="C18" s="54" t="s">
        <v>16</v>
      </c>
      <c r="D18" s="24"/>
      <c r="E18" s="4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6" t="str">
        <f t="shared" si="1"/>
        <v>St</v>
      </c>
      <c r="B19" s="9">
        <f t="shared" si="0"/>
        <v>41283</v>
      </c>
      <c r="C19" s="54" t="s">
        <v>17</v>
      </c>
      <c r="D19" s="24"/>
      <c r="E19" s="44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16" t="str">
        <f t="shared" si="1"/>
        <v>Čt</v>
      </c>
      <c r="B20" s="9">
        <f t="shared" si="0"/>
        <v>41284</v>
      </c>
      <c r="C20" s="54" t="s">
        <v>18</v>
      </c>
      <c r="D20" s="51"/>
      <c r="E20" s="4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16" t="str">
        <f t="shared" si="1"/>
        <v>Pá</v>
      </c>
      <c r="B21" s="9">
        <f t="shared" si="0"/>
        <v>41285</v>
      </c>
      <c r="C21" s="54" t="s">
        <v>19</v>
      </c>
      <c r="D21" s="24"/>
      <c r="E21" s="4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22" t="str">
        <f t="shared" si="1"/>
        <v>So</v>
      </c>
      <c r="B22" s="49">
        <f t="shared" si="0"/>
        <v>41286</v>
      </c>
      <c r="C22" s="18" t="s">
        <v>20</v>
      </c>
      <c r="D22" s="43"/>
      <c r="E22" s="44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22" t="str">
        <f t="shared" si="1"/>
        <v>Ne</v>
      </c>
      <c r="B23" s="49">
        <f t="shared" si="0"/>
        <v>41287</v>
      </c>
      <c r="C23" s="18" t="s">
        <v>21</v>
      </c>
      <c r="D23" s="43"/>
      <c r="E23" s="44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16" t="str">
        <f t="shared" si="1"/>
        <v>Po</v>
      </c>
      <c r="B24" s="9">
        <f t="shared" si="0"/>
        <v>41288</v>
      </c>
      <c r="C24" s="54" t="s">
        <v>22</v>
      </c>
      <c r="D24" s="4"/>
      <c r="E24" s="44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16" t="str">
        <f t="shared" si="1"/>
        <v>Út</v>
      </c>
      <c r="B25" s="9">
        <f t="shared" si="0"/>
        <v>41289</v>
      </c>
      <c r="C25" s="54" t="s">
        <v>23</v>
      </c>
      <c r="D25" s="23" t="s">
        <v>24</v>
      </c>
      <c r="E25" s="44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16" t="str">
        <f t="shared" si="1"/>
        <v>St</v>
      </c>
      <c r="B26" s="9">
        <f t="shared" si="0"/>
        <v>41290</v>
      </c>
      <c r="C26" s="54" t="s">
        <v>25</v>
      </c>
      <c r="D26" s="24"/>
      <c r="E26" s="44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16" t="str">
        <f t="shared" si="1"/>
        <v>Čt</v>
      </c>
      <c r="B27" s="9">
        <f t="shared" si="0"/>
        <v>41291</v>
      </c>
      <c r="C27" s="54" t="s">
        <v>26</v>
      </c>
      <c r="D27" s="24"/>
      <c r="E27" s="44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16" t="str">
        <f t="shared" si="1"/>
        <v>Pá</v>
      </c>
      <c r="B28" s="9">
        <f t="shared" si="0"/>
        <v>41292</v>
      </c>
      <c r="C28" s="54" t="s">
        <v>27</v>
      </c>
      <c r="D28" s="11" t="s">
        <v>28</v>
      </c>
      <c r="E28" s="44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22" t="str">
        <f t="shared" si="1"/>
        <v>So</v>
      </c>
      <c r="B29" s="49">
        <f t="shared" si="0"/>
        <v>41293</v>
      </c>
      <c r="C29" s="18" t="s">
        <v>29</v>
      </c>
      <c r="D29" s="43"/>
      <c r="E29" s="44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22" t="str">
        <f t="shared" si="1"/>
        <v>Ne</v>
      </c>
      <c r="B30" s="49">
        <f t="shared" si="0"/>
        <v>41294</v>
      </c>
      <c r="C30" s="18" t="s">
        <v>30</v>
      </c>
      <c r="D30" s="43"/>
      <c r="E30" s="44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16" t="str">
        <f t="shared" si="1"/>
        <v>Po</v>
      </c>
      <c r="B31" s="9">
        <f t="shared" si="0"/>
        <v>41295</v>
      </c>
      <c r="C31" s="54" t="s">
        <v>31</v>
      </c>
      <c r="D31" s="24"/>
      <c r="E31" s="44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16" t="str">
        <f t="shared" si="1"/>
        <v>Út</v>
      </c>
      <c r="B32" s="9">
        <f t="shared" si="0"/>
        <v>41296</v>
      </c>
      <c r="C32" s="54" t="s">
        <v>32</v>
      </c>
      <c r="D32" s="23" t="s">
        <v>33</v>
      </c>
      <c r="E32" s="44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16" t="str">
        <f t="shared" si="1"/>
        <v>St</v>
      </c>
      <c r="B33" s="9">
        <f t="shared" si="0"/>
        <v>41297</v>
      </c>
      <c r="C33" s="54" t="s">
        <v>34</v>
      </c>
      <c r="D33" s="23" t="s">
        <v>35</v>
      </c>
      <c r="E33" s="44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16" t="str">
        <f t="shared" si="1"/>
        <v>Čt</v>
      </c>
      <c r="B34" s="9">
        <f t="shared" si="0"/>
        <v>41298</v>
      </c>
      <c r="C34" s="54" t="s">
        <v>36</v>
      </c>
      <c r="D34" s="23" t="s">
        <v>37</v>
      </c>
      <c r="E34" s="44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16" t="str">
        <f t="shared" si="1"/>
        <v>Pá</v>
      </c>
      <c r="B35" s="9">
        <f t="shared" si="0"/>
        <v>41299</v>
      </c>
      <c r="C35" s="54" t="s">
        <v>38</v>
      </c>
      <c r="D35" s="4" t="s">
        <v>39</v>
      </c>
      <c r="E35" s="44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22" t="str">
        <f t="shared" si="1"/>
        <v>So</v>
      </c>
      <c r="B36" s="49">
        <f t="shared" si="0"/>
        <v>41300</v>
      </c>
      <c r="C36" s="18" t="s">
        <v>40</v>
      </c>
      <c r="D36" s="43"/>
      <c r="E36" s="44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22" t="str">
        <f t="shared" si="1"/>
        <v>Ne</v>
      </c>
      <c r="B37" s="49">
        <f t="shared" si="0"/>
        <v>41301</v>
      </c>
      <c r="C37" s="18" t="s">
        <v>41</v>
      </c>
      <c r="D37" s="43"/>
      <c r="E37" s="44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16" t="str">
        <f t="shared" si="1"/>
        <v>Po</v>
      </c>
      <c r="B38" s="9">
        <f t="shared" si="0"/>
        <v>41302</v>
      </c>
      <c r="C38" s="54" t="s">
        <v>42</v>
      </c>
      <c r="D38" s="64" t="s">
        <v>133</v>
      </c>
      <c r="E38" s="44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16" t="str">
        <f t="shared" si="1"/>
        <v>Út</v>
      </c>
      <c r="B39" s="9">
        <f t="shared" si="0"/>
        <v>41303</v>
      </c>
      <c r="C39" s="54" t="s">
        <v>44</v>
      </c>
      <c r="D39" s="64" t="s">
        <v>134</v>
      </c>
      <c r="E39" s="44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16" t="str">
        <f t="shared" si="1"/>
        <v>St</v>
      </c>
      <c r="B40" s="9">
        <f t="shared" si="0"/>
        <v>41304</v>
      </c>
      <c r="C40" s="54" t="s">
        <v>45</v>
      </c>
      <c r="D40" s="64" t="s">
        <v>135</v>
      </c>
      <c r="E40" s="44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16" t="str">
        <f t="shared" si="1"/>
        <v>Čt</v>
      </c>
      <c r="B41" s="9">
        <f t="shared" si="0"/>
        <v>41305</v>
      </c>
      <c r="C41" s="54" t="s">
        <v>47</v>
      </c>
      <c r="D41" s="65" t="s">
        <v>136</v>
      </c>
      <c r="E41" s="44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16" t="s">
        <v>49</v>
      </c>
      <c r="B42" s="9"/>
      <c r="C42" s="54" t="s">
        <v>50</v>
      </c>
      <c r="D42" s="95" t="s">
        <v>164</v>
      </c>
      <c r="E42" s="44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22" t="s">
        <v>52</v>
      </c>
      <c r="B43" s="49"/>
      <c r="C43" s="18" t="s">
        <v>53</v>
      </c>
      <c r="D43" s="99" t="s">
        <v>169</v>
      </c>
      <c r="E43" s="4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36"/>
      <c r="B44" s="19"/>
      <c r="C44" s="55"/>
      <c r="D44" s="57" t="s">
        <v>54</v>
      </c>
      <c r="E44" s="44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22" t="s">
        <v>55</v>
      </c>
      <c r="B45" s="49">
        <f>B41+1</f>
        <v>41306</v>
      </c>
      <c r="C45" s="18" t="s">
        <v>8</v>
      </c>
      <c r="D45" s="94" t="s">
        <v>163</v>
      </c>
      <c r="E45" s="44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16" t="s">
        <v>57</v>
      </c>
      <c r="B46" s="49">
        <f t="shared" ref="B46:B72" si="2">B45+1</f>
        <v>41307</v>
      </c>
      <c r="C46" s="54" t="s">
        <v>10</v>
      </c>
      <c r="D46" s="21" t="s">
        <v>58</v>
      </c>
      <c r="E46" s="44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16" t="s">
        <v>59</v>
      </c>
      <c r="B47" s="49">
        <f t="shared" si="2"/>
        <v>41308</v>
      </c>
      <c r="C47" s="54" t="s">
        <v>12</v>
      </c>
      <c r="D47" s="24"/>
      <c r="E47" s="44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16" t="s">
        <v>60</v>
      </c>
      <c r="B48" s="9">
        <f t="shared" si="2"/>
        <v>41309</v>
      </c>
      <c r="C48" s="54" t="s">
        <v>13</v>
      </c>
      <c r="D48" s="37"/>
      <c r="E48" s="44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16" t="s">
        <v>61</v>
      </c>
      <c r="B49" s="9">
        <f t="shared" si="2"/>
        <v>41310</v>
      </c>
      <c r="C49" s="54" t="s">
        <v>14</v>
      </c>
      <c r="D49" s="24"/>
      <c r="E49" s="44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16" t="s">
        <v>49</v>
      </c>
      <c r="B50" s="9">
        <f t="shared" si="2"/>
        <v>41311</v>
      </c>
      <c r="C50" s="54" t="s">
        <v>16</v>
      </c>
      <c r="D50" s="34" t="s">
        <v>62</v>
      </c>
      <c r="E50" s="44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22" t="s">
        <v>52</v>
      </c>
      <c r="B51" s="9">
        <f t="shared" si="2"/>
        <v>41312</v>
      </c>
      <c r="C51" s="18" t="s">
        <v>17</v>
      </c>
      <c r="D51" s="33"/>
      <c r="E51" s="44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22" t="s">
        <v>55</v>
      </c>
      <c r="B52" s="9">
        <f t="shared" si="2"/>
        <v>41313</v>
      </c>
      <c r="C52" s="18" t="s">
        <v>18</v>
      </c>
      <c r="D52" s="33"/>
      <c r="E52" s="44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16" t="s">
        <v>57</v>
      </c>
      <c r="B53" s="49">
        <f t="shared" si="2"/>
        <v>41314</v>
      </c>
      <c r="C53" s="54" t="s">
        <v>19</v>
      </c>
      <c r="D53" s="34" t="s">
        <v>62</v>
      </c>
      <c r="E53" s="44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16" t="s">
        <v>59</v>
      </c>
      <c r="B54" s="49">
        <f t="shared" si="2"/>
        <v>41315</v>
      </c>
      <c r="C54" s="54" t="s">
        <v>20</v>
      </c>
      <c r="D54" s="51"/>
      <c r="E54" s="44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16" t="s">
        <v>60</v>
      </c>
      <c r="B55" s="9">
        <f t="shared" si="2"/>
        <v>41316</v>
      </c>
      <c r="C55" s="54" t="s">
        <v>21</v>
      </c>
      <c r="D55" s="24"/>
      <c r="E55" s="44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16" t="s">
        <v>61</v>
      </c>
      <c r="B56" s="9">
        <f t="shared" si="2"/>
        <v>41317</v>
      </c>
      <c r="C56" s="54" t="s">
        <v>22</v>
      </c>
      <c r="D56" s="24"/>
      <c r="E56" s="44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16" t="s">
        <v>49</v>
      </c>
      <c r="B57" s="9">
        <f t="shared" si="2"/>
        <v>41318</v>
      </c>
      <c r="C57" s="54" t="s">
        <v>23</v>
      </c>
      <c r="D57" s="62" t="s">
        <v>63</v>
      </c>
      <c r="E57" s="44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22" t="s">
        <v>52</v>
      </c>
      <c r="B58" s="9">
        <f t="shared" si="2"/>
        <v>41319</v>
      </c>
      <c r="C58" s="18" t="s">
        <v>25</v>
      </c>
      <c r="D58" s="60"/>
      <c r="E58" s="44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22" t="s">
        <v>55</v>
      </c>
      <c r="B59" s="9">
        <f t="shared" si="2"/>
        <v>41320</v>
      </c>
      <c r="C59" s="18" t="s">
        <v>26</v>
      </c>
      <c r="D59" s="43"/>
      <c r="E59" s="44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16" t="s">
        <v>57</v>
      </c>
      <c r="B60" s="49">
        <f t="shared" si="2"/>
        <v>41321</v>
      </c>
      <c r="C60" s="54" t="s">
        <v>27</v>
      </c>
      <c r="D60" s="29"/>
      <c r="E60" s="4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16" t="s">
        <v>59</v>
      </c>
      <c r="B61" s="49">
        <f t="shared" si="2"/>
        <v>41322</v>
      </c>
      <c r="C61" s="54" t="s">
        <v>29</v>
      </c>
      <c r="D61" s="63" t="s">
        <v>137</v>
      </c>
      <c r="E61" s="4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16" t="s">
        <v>60</v>
      </c>
      <c r="B62" s="9">
        <f t="shared" si="2"/>
        <v>41323</v>
      </c>
      <c r="C62" s="54" t="s">
        <v>30</v>
      </c>
      <c r="D62" s="10" t="s">
        <v>138</v>
      </c>
      <c r="E62" s="44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16" t="s">
        <v>61</v>
      </c>
      <c r="B63" s="9">
        <f t="shared" si="2"/>
        <v>41324</v>
      </c>
      <c r="C63" s="54" t="s">
        <v>31</v>
      </c>
      <c r="D63" s="66" t="s">
        <v>138</v>
      </c>
      <c r="E63" s="44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16" t="s">
        <v>49</v>
      </c>
      <c r="B64" s="9">
        <f t="shared" si="2"/>
        <v>41325</v>
      </c>
      <c r="C64" s="54" t="s">
        <v>32</v>
      </c>
      <c r="D64" s="66" t="s">
        <v>138</v>
      </c>
      <c r="E64" s="44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22" t="s">
        <v>52</v>
      </c>
      <c r="B65" s="9">
        <f t="shared" si="2"/>
        <v>41326</v>
      </c>
      <c r="C65" s="18" t="s">
        <v>34</v>
      </c>
      <c r="D65" s="43"/>
      <c r="E65" s="44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22" t="s">
        <v>55</v>
      </c>
      <c r="B66" s="9">
        <f t="shared" si="2"/>
        <v>41327</v>
      </c>
      <c r="C66" s="18" t="s">
        <v>36</v>
      </c>
      <c r="D66" s="43"/>
      <c r="E66" s="44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16" t="s">
        <v>57</v>
      </c>
      <c r="B67" s="49">
        <f t="shared" si="2"/>
        <v>41328</v>
      </c>
      <c r="C67" s="54" t="s">
        <v>38</v>
      </c>
      <c r="D67" s="29"/>
      <c r="E67" s="44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16" t="s">
        <v>59</v>
      </c>
      <c r="B68" s="49">
        <f t="shared" si="2"/>
        <v>41329</v>
      </c>
      <c r="C68" s="54" t="s">
        <v>40</v>
      </c>
      <c r="D68" s="24"/>
      <c r="E68" s="44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16" t="s">
        <v>60</v>
      </c>
      <c r="B69" s="9">
        <f t="shared" si="2"/>
        <v>41330</v>
      </c>
      <c r="C69" s="54" t="s">
        <v>41</v>
      </c>
      <c r="D69" s="4"/>
      <c r="E69" s="44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16" t="s">
        <v>61</v>
      </c>
      <c r="B70" s="9">
        <f t="shared" si="2"/>
        <v>41331</v>
      </c>
      <c r="C70" s="54" t="s">
        <v>42</v>
      </c>
      <c r="D70" s="4"/>
      <c r="E70" s="44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16" t="s">
        <v>49</v>
      </c>
      <c r="B71" s="9">
        <f t="shared" si="2"/>
        <v>41332</v>
      </c>
      <c r="C71" s="54" t="s">
        <v>44</v>
      </c>
      <c r="D71" s="62" t="s">
        <v>66</v>
      </c>
      <c r="E71" s="44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22" t="s">
        <v>52</v>
      </c>
      <c r="B72" s="9">
        <f t="shared" si="2"/>
        <v>41333</v>
      </c>
      <c r="C72" s="18" t="s">
        <v>45</v>
      </c>
      <c r="D72" s="28"/>
      <c r="E72" s="44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36"/>
      <c r="B73" s="19"/>
      <c r="C73" s="55"/>
      <c r="D73" s="57" t="s">
        <v>67</v>
      </c>
      <c r="E73" s="44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22" t="s">
        <v>55</v>
      </c>
      <c r="B74" s="9"/>
      <c r="C74" s="18" t="s">
        <v>8</v>
      </c>
      <c r="D74" s="43"/>
      <c r="E74" s="44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16" t="s">
        <v>57</v>
      </c>
      <c r="B75" s="9"/>
      <c r="C75" s="55" t="s">
        <v>10</v>
      </c>
      <c r="D75" s="57"/>
      <c r="E75" s="44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16" t="s">
        <v>59</v>
      </c>
      <c r="B76" s="9">
        <f>B72+1</f>
        <v>41334</v>
      </c>
      <c r="C76" s="55" t="s">
        <v>12</v>
      </c>
      <c r="D76" s="29"/>
      <c r="E76" s="44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16" t="s">
        <v>60</v>
      </c>
      <c r="B77" s="49">
        <f t="shared" ref="B77:B104" si="3">B76+1</f>
        <v>41335</v>
      </c>
      <c r="C77" s="55" t="s">
        <v>13</v>
      </c>
      <c r="D77" s="24"/>
      <c r="E77" s="44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16" t="s">
        <v>61</v>
      </c>
      <c r="B78" s="49">
        <f t="shared" si="3"/>
        <v>41336</v>
      </c>
      <c r="C78" s="55" t="s">
        <v>14</v>
      </c>
      <c r="D78" s="24"/>
      <c r="E78" s="44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16" t="s">
        <v>49</v>
      </c>
      <c r="B79" s="9">
        <f t="shared" si="3"/>
        <v>41337</v>
      </c>
      <c r="C79" s="55" t="s">
        <v>16</v>
      </c>
      <c r="D79" s="32" t="s">
        <v>68</v>
      </c>
      <c r="E79" s="44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22" t="s">
        <v>52</v>
      </c>
      <c r="B80" s="9">
        <f t="shared" si="3"/>
        <v>41338</v>
      </c>
      <c r="C80" s="18" t="s">
        <v>17</v>
      </c>
      <c r="D80" s="43"/>
      <c r="E80" s="44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22" t="s">
        <v>55</v>
      </c>
      <c r="B81" s="9">
        <f t="shared" si="3"/>
        <v>41339</v>
      </c>
      <c r="C81" s="18" t="s">
        <v>18</v>
      </c>
      <c r="D81" s="43"/>
      <c r="E81" s="44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16" t="s">
        <v>57</v>
      </c>
      <c r="B82" s="9">
        <f t="shared" si="3"/>
        <v>41340</v>
      </c>
      <c r="C82" s="55" t="s">
        <v>19</v>
      </c>
      <c r="D82" s="32" t="s">
        <v>68</v>
      </c>
      <c r="E82" s="44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16" t="s">
        <v>59</v>
      </c>
      <c r="B83" s="9">
        <f t="shared" si="3"/>
        <v>41341</v>
      </c>
      <c r="C83" s="55" t="s">
        <v>20</v>
      </c>
      <c r="D83" s="29"/>
      <c r="E83" s="44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16" t="s">
        <v>60</v>
      </c>
      <c r="B84" s="49">
        <f t="shared" si="3"/>
        <v>41342</v>
      </c>
      <c r="C84" s="55" t="s">
        <v>21</v>
      </c>
      <c r="D84" s="24"/>
      <c r="E84" s="44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16" t="s">
        <v>61</v>
      </c>
      <c r="B85" s="49">
        <f t="shared" si="3"/>
        <v>41343</v>
      </c>
      <c r="C85" s="55" t="s">
        <v>22</v>
      </c>
      <c r="D85" s="24"/>
      <c r="E85" s="44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16" t="s">
        <v>49</v>
      </c>
      <c r="B86" s="9">
        <f t="shared" si="3"/>
        <v>41344</v>
      </c>
      <c r="C86" s="54" t="s">
        <v>23</v>
      </c>
      <c r="D86" s="24"/>
      <c r="E86" s="4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22" t="s">
        <v>52</v>
      </c>
      <c r="B87" s="9">
        <f t="shared" si="3"/>
        <v>41345</v>
      </c>
      <c r="C87" s="18" t="s">
        <v>25</v>
      </c>
      <c r="D87" s="43"/>
      <c r="E87" s="44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22" t="s">
        <v>55</v>
      </c>
      <c r="B88" s="9">
        <f t="shared" si="3"/>
        <v>41346</v>
      </c>
      <c r="C88" s="18" t="s">
        <v>26</v>
      </c>
      <c r="D88" s="17" t="s">
        <v>69</v>
      </c>
      <c r="E88" s="44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16" t="s">
        <v>57</v>
      </c>
      <c r="B89" s="9">
        <f t="shared" si="3"/>
        <v>41347</v>
      </c>
      <c r="C89" s="54" t="s">
        <v>27</v>
      </c>
      <c r="D89" s="59" t="s">
        <v>70</v>
      </c>
      <c r="E89" s="4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16" t="s">
        <v>59</v>
      </c>
      <c r="B90" s="9">
        <f t="shared" si="3"/>
        <v>41348</v>
      </c>
      <c r="C90" s="54" t="s">
        <v>29</v>
      </c>
      <c r="D90" s="24" t="s">
        <v>71</v>
      </c>
      <c r="E90" s="44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16" t="s">
        <v>60</v>
      </c>
      <c r="B91" s="49">
        <f t="shared" si="3"/>
        <v>41349</v>
      </c>
      <c r="C91" s="54" t="s">
        <v>30</v>
      </c>
      <c r="D91" s="70" t="s">
        <v>140</v>
      </c>
      <c r="E91" s="44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16" t="s">
        <v>61</v>
      </c>
      <c r="B92" s="49">
        <f t="shared" si="3"/>
        <v>41350</v>
      </c>
      <c r="C92" s="54" t="s">
        <v>31</v>
      </c>
      <c r="D92" s="46"/>
      <c r="E92" s="44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16" t="s">
        <v>49</v>
      </c>
      <c r="B93" s="9">
        <f t="shared" si="3"/>
        <v>41351</v>
      </c>
      <c r="C93" s="54" t="s">
        <v>32</v>
      </c>
      <c r="D93" s="71" t="s">
        <v>139</v>
      </c>
      <c r="E93" s="44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22" t="s">
        <v>52</v>
      </c>
      <c r="B94" s="9">
        <f t="shared" si="3"/>
        <v>41352</v>
      </c>
      <c r="C94" s="18" t="s">
        <v>34</v>
      </c>
      <c r="D94" s="43"/>
      <c r="E94" s="44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22" t="s">
        <v>55</v>
      </c>
      <c r="B95" s="9">
        <f t="shared" si="3"/>
        <v>41353</v>
      </c>
      <c r="C95" s="18" t="s">
        <v>36</v>
      </c>
      <c r="D95" s="67" t="s">
        <v>141</v>
      </c>
      <c r="E95" s="44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16" t="s">
        <v>57</v>
      </c>
      <c r="B96" s="9">
        <f t="shared" si="3"/>
        <v>41354</v>
      </c>
      <c r="C96" s="54" t="s">
        <v>38</v>
      </c>
      <c r="D96" s="67" t="s">
        <v>145</v>
      </c>
      <c r="E96" s="44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16" t="s">
        <v>59</v>
      </c>
      <c r="B97" s="9">
        <f t="shared" si="3"/>
        <v>41355</v>
      </c>
      <c r="C97" s="54" t="s">
        <v>40</v>
      </c>
      <c r="D97" s="67" t="s">
        <v>145</v>
      </c>
      <c r="E97" s="44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5.5">
      <c r="A98" s="16" t="s">
        <v>60</v>
      </c>
      <c r="B98" s="49">
        <f t="shared" si="3"/>
        <v>41356</v>
      </c>
      <c r="C98" s="54" t="s">
        <v>41</v>
      </c>
      <c r="D98" s="73" t="s">
        <v>146</v>
      </c>
      <c r="E98" s="44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16" t="s">
        <v>61</v>
      </c>
      <c r="B99" s="49">
        <f t="shared" si="3"/>
        <v>41357</v>
      </c>
      <c r="C99" s="54" t="s">
        <v>42</v>
      </c>
      <c r="D99" s="68" t="s">
        <v>142</v>
      </c>
      <c r="E99" s="44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16" t="s">
        <v>49</v>
      </c>
      <c r="B100" s="9">
        <f t="shared" si="3"/>
        <v>41358</v>
      </c>
      <c r="C100" s="54" t="s">
        <v>44</v>
      </c>
      <c r="D100" s="69" t="s">
        <v>144</v>
      </c>
      <c r="E100" s="44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22" t="s">
        <v>52</v>
      </c>
      <c r="B101" s="49">
        <f t="shared" si="3"/>
        <v>41359</v>
      </c>
      <c r="C101" s="18" t="s">
        <v>45</v>
      </c>
      <c r="D101" s="72" t="s">
        <v>143</v>
      </c>
      <c r="E101" s="44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22" t="s">
        <v>55</v>
      </c>
      <c r="B102" s="49">
        <f t="shared" si="3"/>
        <v>41360</v>
      </c>
      <c r="C102" s="18" t="s">
        <v>47</v>
      </c>
      <c r="D102" s="43"/>
      <c r="E102" s="44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16" t="s">
        <v>57</v>
      </c>
      <c r="B103" s="9">
        <f t="shared" si="3"/>
        <v>41361</v>
      </c>
      <c r="C103" s="54" t="s">
        <v>50</v>
      </c>
      <c r="D103" s="5" t="s">
        <v>80</v>
      </c>
      <c r="E103" s="44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16" t="s">
        <v>59</v>
      </c>
      <c r="B104" s="9">
        <f t="shared" si="3"/>
        <v>41362</v>
      </c>
      <c r="C104" s="54" t="s">
        <v>53</v>
      </c>
      <c r="D104" s="56" t="s">
        <v>81</v>
      </c>
      <c r="E104" s="44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16"/>
      <c r="B105" s="9"/>
      <c r="C105" s="54"/>
      <c r="D105" s="21" t="s">
        <v>82</v>
      </c>
      <c r="E105" s="44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16" t="s">
        <v>60</v>
      </c>
      <c r="B106" s="49">
        <f>B104+1</f>
        <v>41363</v>
      </c>
      <c r="C106" s="54" t="s">
        <v>8</v>
      </c>
      <c r="D106" s="24" t="s">
        <v>83</v>
      </c>
      <c r="E106" s="44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36" t="s">
        <v>61</v>
      </c>
      <c r="B107" s="19"/>
      <c r="C107" s="55" t="s">
        <v>10</v>
      </c>
      <c r="D107" s="57" t="s">
        <v>83</v>
      </c>
      <c r="E107" s="4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36" t="s">
        <v>49</v>
      </c>
      <c r="B108" s="19">
        <f>B106+1</f>
        <v>41364</v>
      </c>
      <c r="C108" s="55" t="s">
        <v>12</v>
      </c>
      <c r="D108" s="57" t="s">
        <v>83</v>
      </c>
      <c r="E108" s="44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22" t="s">
        <v>52</v>
      </c>
      <c r="B109" s="49"/>
      <c r="C109" s="18" t="s">
        <v>13</v>
      </c>
      <c r="D109" s="43"/>
      <c r="E109" s="44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22" t="s">
        <v>55</v>
      </c>
      <c r="B110" s="49">
        <f>B108+1</f>
        <v>41365</v>
      </c>
      <c r="C110" s="18" t="s">
        <v>14</v>
      </c>
      <c r="D110" s="41"/>
      <c r="E110" s="44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36" t="s">
        <v>57</v>
      </c>
      <c r="B111" s="19">
        <f t="shared" ref="B111:B135" si="4">B110+1</f>
        <v>41366</v>
      </c>
      <c r="C111" s="55" t="s">
        <v>16</v>
      </c>
      <c r="D111" s="57" t="s">
        <v>84</v>
      </c>
      <c r="E111" s="4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16" t="s">
        <v>59</v>
      </c>
      <c r="B112" s="9">
        <f t="shared" si="4"/>
        <v>41367</v>
      </c>
      <c r="C112" s="54" t="s">
        <v>17</v>
      </c>
      <c r="D112" s="57"/>
      <c r="E112" s="44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16" t="s">
        <v>60</v>
      </c>
      <c r="B113" s="9">
        <f t="shared" si="4"/>
        <v>41368</v>
      </c>
      <c r="C113" s="54" t="s">
        <v>18</v>
      </c>
      <c r="D113" s="74" t="s">
        <v>147</v>
      </c>
      <c r="E113" s="44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16" t="s">
        <v>61</v>
      </c>
      <c r="B114" s="9">
        <f t="shared" si="4"/>
        <v>41369</v>
      </c>
      <c r="C114" s="54" t="s">
        <v>19</v>
      </c>
      <c r="D114" s="69" t="s">
        <v>148</v>
      </c>
      <c r="E114" s="44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16" t="s">
        <v>49</v>
      </c>
      <c r="B115" s="9">
        <f t="shared" si="4"/>
        <v>41370</v>
      </c>
      <c r="C115" s="54" t="s">
        <v>20</v>
      </c>
      <c r="D115" s="68" t="s">
        <v>149</v>
      </c>
      <c r="E115" s="44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22" t="s">
        <v>52</v>
      </c>
      <c r="B116" s="49">
        <f t="shared" si="4"/>
        <v>41371</v>
      </c>
      <c r="C116" s="18" t="s">
        <v>21</v>
      </c>
      <c r="D116" s="43"/>
      <c r="E116" s="44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22" t="s">
        <v>55</v>
      </c>
      <c r="B117" s="49">
        <f t="shared" si="4"/>
        <v>41372</v>
      </c>
      <c r="C117" s="18" t="s">
        <v>22</v>
      </c>
      <c r="D117" s="33"/>
      <c r="E117" s="44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16" t="s">
        <v>57</v>
      </c>
      <c r="B118" s="49">
        <f t="shared" si="4"/>
        <v>41373</v>
      </c>
      <c r="C118" s="54" t="s">
        <v>23</v>
      </c>
      <c r="D118" s="75" t="s">
        <v>150</v>
      </c>
      <c r="E118" s="44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16" t="s">
        <v>59</v>
      </c>
      <c r="B119" s="9">
        <f t="shared" si="4"/>
        <v>41374</v>
      </c>
      <c r="C119" s="54" t="s">
        <v>25</v>
      </c>
      <c r="D119" s="76" t="s">
        <v>172</v>
      </c>
      <c r="E119" s="44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16" t="s">
        <v>60</v>
      </c>
      <c r="B120" s="9">
        <f t="shared" si="4"/>
        <v>41375</v>
      </c>
      <c r="C120" s="54" t="s">
        <v>26</v>
      </c>
      <c r="D120" s="5" t="s">
        <v>165</v>
      </c>
      <c r="E120" s="44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16" t="s">
        <v>61</v>
      </c>
      <c r="B121" s="9">
        <f t="shared" si="4"/>
        <v>41376</v>
      </c>
      <c r="C121" s="54" t="s">
        <v>27</v>
      </c>
      <c r="D121" s="52" t="s">
        <v>91</v>
      </c>
      <c r="E121" s="44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16" t="s">
        <v>49</v>
      </c>
      <c r="B122" s="9">
        <f t="shared" si="4"/>
        <v>41377</v>
      </c>
      <c r="C122" s="54" t="s">
        <v>29</v>
      </c>
      <c r="D122" s="52" t="s">
        <v>91</v>
      </c>
      <c r="E122" s="44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22" t="s">
        <v>52</v>
      </c>
      <c r="B123" s="49">
        <f t="shared" si="4"/>
        <v>41378</v>
      </c>
      <c r="C123" s="18" t="s">
        <v>30</v>
      </c>
      <c r="D123" s="13" t="s">
        <v>91</v>
      </c>
      <c r="E123" s="44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22" t="s">
        <v>55</v>
      </c>
      <c r="B124" s="49">
        <f t="shared" si="4"/>
        <v>41379</v>
      </c>
      <c r="C124" s="18" t="s">
        <v>31</v>
      </c>
      <c r="D124" s="45"/>
      <c r="E124" s="44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16" t="s">
        <v>57</v>
      </c>
      <c r="B125" s="49">
        <f t="shared" si="4"/>
        <v>41380</v>
      </c>
      <c r="C125" s="54" t="s">
        <v>32</v>
      </c>
      <c r="D125" s="69" t="s">
        <v>151</v>
      </c>
      <c r="E125" s="44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16" t="s">
        <v>59</v>
      </c>
      <c r="B126" s="9">
        <f t="shared" si="4"/>
        <v>41381</v>
      </c>
      <c r="C126" s="54" t="s">
        <v>34</v>
      </c>
      <c r="D126" s="69" t="s">
        <v>151</v>
      </c>
      <c r="E126" s="44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16" t="s">
        <v>60</v>
      </c>
      <c r="B127" s="9">
        <f t="shared" si="4"/>
        <v>41382</v>
      </c>
      <c r="C127" s="54" t="s">
        <v>36</v>
      </c>
      <c r="D127" s="69" t="s">
        <v>151</v>
      </c>
      <c r="E127" s="44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16" t="s">
        <v>61</v>
      </c>
      <c r="B128" s="9">
        <f t="shared" si="4"/>
        <v>41383</v>
      </c>
      <c r="C128" s="54" t="s">
        <v>38</v>
      </c>
      <c r="D128" s="77" t="s">
        <v>152</v>
      </c>
      <c r="E128" s="44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16" t="s">
        <v>49</v>
      </c>
      <c r="B129" s="9">
        <f t="shared" si="4"/>
        <v>41384</v>
      </c>
      <c r="C129" s="54" t="s">
        <v>40</v>
      </c>
      <c r="D129" s="78" t="s">
        <v>153</v>
      </c>
      <c r="E129" s="44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22" t="s">
        <v>52</v>
      </c>
      <c r="B130" s="49">
        <f t="shared" si="4"/>
        <v>41385</v>
      </c>
      <c r="C130" s="18" t="s">
        <v>41</v>
      </c>
      <c r="D130" s="60"/>
      <c r="E130" s="44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22" t="s">
        <v>55</v>
      </c>
      <c r="B131" s="49">
        <f t="shared" si="4"/>
        <v>41386</v>
      </c>
      <c r="C131" s="18" t="s">
        <v>42</v>
      </c>
      <c r="D131" s="60"/>
      <c r="E131" s="44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16" t="s">
        <v>57</v>
      </c>
      <c r="B132" s="49">
        <f t="shared" si="4"/>
        <v>41387</v>
      </c>
      <c r="C132" s="54" t="s">
        <v>44</v>
      </c>
      <c r="D132" s="30"/>
      <c r="E132" s="44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16" t="s">
        <v>59</v>
      </c>
      <c r="B133" s="9">
        <f t="shared" si="4"/>
        <v>41388</v>
      </c>
      <c r="C133" s="54" t="s">
        <v>45</v>
      </c>
      <c r="D133" s="12"/>
      <c r="E133" s="44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16" t="s">
        <v>60</v>
      </c>
      <c r="B134" s="9">
        <f t="shared" si="4"/>
        <v>41389</v>
      </c>
      <c r="C134" s="54" t="s">
        <v>47</v>
      </c>
      <c r="D134" s="29"/>
      <c r="E134" s="44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16" t="s">
        <v>61</v>
      </c>
      <c r="B135" s="9">
        <f t="shared" si="4"/>
        <v>41390</v>
      </c>
      <c r="C135" s="54" t="s">
        <v>50</v>
      </c>
      <c r="D135" s="32" t="s">
        <v>95</v>
      </c>
      <c r="E135" s="44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16"/>
      <c r="B136" s="9"/>
      <c r="C136" s="54"/>
      <c r="D136" s="21" t="s">
        <v>96</v>
      </c>
      <c r="E136" s="44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16" t="s">
        <v>49</v>
      </c>
      <c r="B137" s="9">
        <f>B135+1</f>
        <v>41391</v>
      </c>
      <c r="C137" s="54" t="s">
        <v>8</v>
      </c>
      <c r="D137" s="21" t="s">
        <v>97</v>
      </c>
      <c r="E137" s="44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22" t="s">
        <v>52</v>
      </c>
      <c r="B138" s="49">
        <f>B137+1</f>
        <v>41392</v>
      </c>
      <c r="C138" s="18" t="s">
        <v>10</v>
      </c>
      <c r="D138" s="17"/>
      <c r="E138" s="44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22" t="s">
        <v>55</v>
      </c>
      <c r="B139" s="49"/>
      <c r="C139" s="18" t="s">
        <v>12</v>
      </c>
      <c r="D139" s="43"/>
      <c r="E139" s="44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16" t="s">
        <v>57</v>
      </c>
      <c r="B140" s="49">
        <f>B138+1</f>
        <v>41393</v>
      </c>
      <c r="C140" s="54" t="s">
        <v>13</v>
      </c>
      <c r="D140" s="24"/>
      <c r="E140" s="44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16" t="s">
        <v>59</v>
      </c>
      <c r="B141" s="49">
        <f>B140+1</f>
        <v>41394</v>
      </c>
      <c r="C141" s="54" t="s">
        <v>14</v>
      </c>
      <c r="D141" s="24" t="s">
        <v>98</v>
      </c>
      <c r="E141" s="44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16" t="s">
        <v>60</v>
      </c>
      <c r="B142" s="9"/>
      <c r="C142" s="54" t="s">
        <v>16</v>
      </c>
      <c r="D142" s="29"/>
      <c r="E142" s="44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16" t="s">
        <v>61</v>
      </c>
      <c r="B143" s="9">
        <f>B141+1</f>
        <v>41395</v>
      </c>
      <c r="C143" s="54" t="s">
        <v>17</v>
      </c>
      <c r="D143" s="29" t="s">
        <v>99</v>
      </c>
      <c r="E143" s="44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16" t="s">
        <v>49</v>
      </c>
      <c r="B144" s="9">
        <f t="shared" ref="B144:B167" si="5">B143+1</f>
        <v>41396</v>
      </c>
      <c r="C144" s="54" t="s">
        <v>18</v>
      </c>
      <c r="D144" s="21" t="s">
        <v>97</v>
      </c>
      <c r="E144" s="44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22" t="s">
        <v>52</v>
      </c>
      <c r="B145" s="49">
        <f t="shared" si="5"/>
        <v>41397</v>
      </c>
      <c r="C145" s="18" t="s">
        <v>19</v>
      </c>
      <c r="D145" s="33"/>
      <c r="E145" s="44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22" t="s">
        <v>55</v>
      </c>
      <c r="B146" s="49">
        <f t="shared" si="5"/>
        <v>41398</v>
      </c>
      <c r="C146" s="18" t="s">
        <v>20</v>
      </c>
      <c r="D146" s="28"/>
      <c r="E146" s="44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16" t="s">
        <v>57</v>
      </c>
      <c r="B147" s="9">
        <f t="shared" si="5"/>
        <v>41399</v>
      </c>
      <c r="C147" s="54" t="s">
        <v>21</v>
      </c>
      <c r="D147" s="21"/>
      <c r="E147" s="44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16" t="s">
        <v>59</v>
      </c>
      <c r="B148" s="49">
        <f t="shared" si="5"/>
        <v>41400</v>
      </c>
      <c r="C148" s="54" t="s">
        <v>22</v>
      </c>
      <c r="D148" s="79" t="s">
        <v>154</v>
      </c>
      <c r="E148" s="44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16" t="s">
        <v>60</v>
      </c>
      <c r="B149" s="49">
        <f t="shared" si="5"/>
        <v>41401</v>
      </c>
      <c r="C149" s="54" t="s">
        <v>23</v>
      </c>
      <c r="D149" s="81" t="s">
        <v>154</v>
      </c>
      <c r="E149" s="44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16" t="s">
        <v>61</v>
      </c>
      <c r="B150" s="9">
        <f t="shared" si="5"/>
        <v>41402</v>
      </c>
      <c r="C150" s="54" t="s">
        <v>25</v>
      </c>
      <c r="D150" s="80" t="s">
        <v>155</v>
      </c>
      <c r="E150" s="44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16" t="s">
        <v>49</v>
      </c>
      <c r="B151" s="9">
        <f t="shared" si="5"/>
        <v>41403</v>
      </c>
      <c r="C151" s="54" t="s">
        <v>26</v>
      </c>
      <c r="D151" s="77" t="s">
        <v>156</v>
      </c>
      <c r="E151" s="44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22" t="s">
        <v>52</v>
      </c>
      <c r="B152" s="49">
        <f t="shared" si="5"/>
        <v>41404</v>
      </c>
      <c r="C152" s="18" t="s">
        <v>27</v>
      </c>
      <c r="D152" s="43"/>
      <c r="E152" s="44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22" t="s">
        <v>55</v>
      </c>
      <c r="B153" s="49">
        <f t="shared" si="5"/>
        <v>41405</v>
      </c>
      <c r="C153" s="18" t="s">
        <v>29</v>
      </c>
      <c r="D153" s="43"/>
      <c r="E153" s="44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16" t="s">
        <v>57</v>
      </c>
      <c r="B154" s="9">
        <f t="shared" si="5"/>
        <v>41406</v>
      </c>
      <c r="C154" s="54" t="s">
        <v>30</v>
      </c>
      <c r="D154" s="24" t="s">
        <v>102</v>
      </c>
      <c r="E154" s="44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16" t="s">
        <v>59</v>
      </c>
      <c r="B155" s="49">
        <f t="shared" si="5"/>
        <v>41407</v>
      </c>
      <c r="C155" s="54" t="s">
        <v>31</v>
      </c>
      <c r="D155" s="30"/>
      <c r="E155" s="44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16" t="s">
        <v>60</v>
      </c>
      <c r="B156" s="49">
        <f t="shared" si="5"/>
        <v>41408</v>
      </c>
      <c r="C156" s="54" t="s">
        <v>32</v>
      </c>
      <c r="D156" s="25" t="s">
        <v>103</v>
      </c>
      <c r="E156" s="44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16" t="s">
        <v>61</v>
      </c>
      <c r="B157" s="9">
        <f t="shared" si="5"/>
        <v>41409</v>
      </c>
      <c r="C157" s="54" t="s">
        <v>34</v>
      </c>
      <c r="D157" s="80" t="s">
        <v>157</v>
      </c>
      <c r="E157" s="44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16" t="s">
        <v>49</v>
      </c>
      <c r="B158" s="9">
        <f t="shared" si="5"/>
        <v>41410</v>
      </c>
      <c r="C158" s="54" t="s">
        <v>36</v>
      </c>
      <c r="D158" s="70" t="s">
        <v>157</v>
      </c>
      <c r="E158" s="44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22" t="s">
        <v>52</v>
      </c>
      <c r="B159" s="49">
        <f t="shared" si="5"/>
        <v>41411</v>
      </c>
      <c r="C159" s="18" t="s">
        <v>38</v>
      </c>
      <c r="D159" s="43"/>
      <c r="E159" s="44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22" t="s">
        <v>55</v>
      </c>
      <c r="B160" s="49">
        <f t="shared" si="5"/>
        <v>41412</v>
      </c>
      <c r="C160" s="18" t="s">
        <v>40</v>
      </c>
      <c r="D160" s="28"/>
      <c r="E160" s="44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16" t="s">
        <v>57</v>
      </c>
      <c r="B161" s="9">
        <f t="shared" si="5"/>
        <v>41413</v>
      </c>
      <c r="C161" s="54" t="s">
        <v>41</v>
      </c>
      <c r="D161" s="82" t="s">
        <v>161</v>
      </c>
      <c r="E161" s="44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16" t="s">
        <v>59</v>
      </c>
      <c r="B162" s="49">
        <f t="shared" si="5"/>
        <v>41414</v>
      </c>
      <c r="C162" s="54" t="s">
        <v>42</v>
      </c>
      <c r="D162" s="82" t="s">
        <v>161</v>
      </c>
      <c r="E162" s="44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16" t="s">
        <v>60</v>
      </c>
      <c r="B163" s="49">
        <f t="shared" si="5"/>
        <v>41415</v>
      </c>
      <c r="C163" s="54" t="s">
        <v>44</v>
      </c>
      <c r="D163" s="82" t="s">
        <v>161</v>
      </c>
      <c r="E163" s="44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16" t="s">
        <v>61</v>
      </c>
      <c r="B164" s="9">
        <f t="shared" si="5"/>
        <v>41416</v>
      </c>
      <c r="C164" s="54" t="s">
        <v>45</v>
      </c>
      <c r="D164" s="82" t="s">
        <v>161</v>
      </c>
      <c r="E164" s="44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16" t="s">
        <v>49</v>
      </c>
      <c r="B165" s="9">
        <f t="shared" si="5"/>
        <v>41417</v>
      </c>
      <c r="C165" s="54" t="s">
        <v>47</v>
      </c>
      <c r="D165" s="82" t="s">
        <v>162</v>
      </c>
      <c r="E165" s="44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22" t="s">
        <v>52</v>
      </c>
      <c r="B166" s="49">
        <f t="shared" si="5"/>
        <v>41418</v>
      </c>
      <c r="C166" s="18" t="s">
        <v>50</v>
      </c>
      <c r="D166" s="43" t="s">
        <v>105</v>
      </c>
      <c r="E166" s="44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22" t="s">
        <v>55</v>
      </c>
      <c r="B167" s="49">
        <f t="shared" si="5"/>
        <v>41419</v>
      </c>
      <c r="C167" s="18" t="s">
        <v>53</v>
      </c>
      <c r="D167" s="43" t="s">
        <v>105</v>
      </c>
      <c r="E167" s="44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16"/>
      <c r="B168" s="9"/>
      <c r="C168" s="54"/>
      <c r="D168" s="102" t="s">
        <v>106</v>
      </c>
      <c r="E168" s="44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16" t="s">
        <v>57</v>
      </c>
      <c r="B169" s="9">
        <f>B167+1</f>
        <v>41420</v>
      </c>
      <c r="C169" s="100" t="s">
        <v>8</v>
      </c>
      <c r="D169" s="103"/>
      <c r="E169" s="44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16" t="s">
        <v>59</v>
      </c>
      <c r="B170" s="49">
        <f>B169+1</f>
        <v>41421</v>
      </c>
      <c r="C170" s="100" t="s">
        <v>10</v>
      </c>
      <c r="D170" s="103"/>
      <c r="E170" s="44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16" t="s">
        <v>60</v>
      </c>
      <c r="B171" s="49">
        <f>B170+1</f>
        <v>41422</v>
      </c>
      <c r="C171" s="100" t="s">
        <v>12</v>
      </c>
      <c r="D171" s="103"/>
      <c r="E171" s="44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16" t="s">
        <v>61</v>
      </c>
      <c r="B172" s="49"/>
      <c r="C172" s="100" t="s">
        <v>13</v>
      </c>
      <c r="D172" s="103"/>
      <c r="E172" s="44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16" t="s">
        <v>49</v>
      </c>
      <c r="B173" s="9">
        <f>B171+1</f>
        <v>41423</v>
      </c>
      <c r="C173" s="100" t="s">
        <v>14</v>
      </c>
      <c r="D173" s="103"/>
      <c r="E173" s="44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22" t="s">
        <v>52</v>
      </c>
      <c r="B174" s="49">
        <f>B173+1</f>
        <v>41424</v>
      </c>
      <c r="C174" s="101" t="s">
        <v>16</v>
      </c>
      <c r="D174" s="103"/>
      <c r="E174" s="44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22" t="s">
        <v>55</v>
      </c>
      <c r="B175" s="49">
        <f>B174+1</f>
        <v>41425</v>
      </c>
      <c r="C175" s="101" t="s">
        <v>17</v>
      </c>
      <c r="D175" s="103"/>
      <c r="E175" s="44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16" t="s">
        <v>57</v>
      </c>
      <c r="B176" s="9"/>
      <c r="C176" s="54" t="s">
        <v>18</v>
      </c>
      <c r="D176" s="104" t="s">
        <v>110</v>
      </c>
      <c r="E176" s="44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16" t="s">
        <v>59</v>
      </c>
      <c r="B177" s="9">
        <f>B175+1</f>
        <v>41426</v>
      </c>
      <c r="C177" s="54" t="s">
        <v>19</v>
      </c>
      <c r="D177" s="104" t="s">
        <v>166</v>
      </c>
      <c r="E177" s="44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16" t="s">
        <v>60</v>
      </c>
      <c r="B178" s="9">
        <f t="shared" ref="B178:B198" si="6">B177+1</f>
        <v>41427</v>
      </c>
      <c r="C178" s="54" t="s">
        <v>20</v>
      </c>
      <c r="D178" s="104" t="s">
        <v>110</v>
      </c>
      <c r="E178" s="44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16" t="s">
        <v>61</v>
      </c>
      <c r="B179" s="49">
        <f t="shared" si="6"/>
        <v>41428</v>
      </c>
      <c r="C179" s="54" t="s">
        <v>21</v>
      </c>
      <c r="D179" s="103" t="s">
        <v>114</v>
      </c>
      <c r="E179" s="44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16" t="s">
        <v>49</v>
      </c>
      <c r="B180" s="49">
        <f t="shared" si="6"/>
        <v>41429</v>
      </c>
      <c r="C180" s="54" t="s">
        <v>22</v>
      </c>
      <c r="D180" s="103" t="s">
        <v>114</v>
      </c>
      <c r="E180" s="44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22" t="s">
        <v>52</v>
      </c>
      <c r="B181" s="49">
        <f t="shared" si="6"/>
        <v>41430</v>
      </c>
      <c r="C181" s="18" t="s">
        <v>23</v>
      </c>
      <c r="D181" s="103" t="s">
        <v>114</v>
      </c>
      <c r="E181" s="44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22" t="s">
        <v>55</v>
      </c>
      <c r="B182" s="49">
        <f t="shared" si="6"/>
        <v>41431</v>
      </c>
      <c r="C182" s="18" t="s">
        <v>25</v>
      </c>
      <c r="D182" s="105" t="s">
        <v>114</v>
      </c>
      <c r="E182" s="44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16" t="s">
        <v>57</v>
      </c>
      <c r="B183" s="9">
        <f t="shared" si="6"/>
        <v>41432</v>
      </c>
      <c r="C183" s="54" t="s">
        <v>26</v>
      </c>
      <c r="D183" s="106" t="s">
        <v>114</v>
      </c>
      <c r="E183" s="44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16" t="s">
        <v>59</v>
      </c>
      <c r="B184" s="9">
        <f t="shared" si="6"/>
        <v>41433</v>
      </c>
      <c r="C184" s="54" t="s">
        <v>27</v>
      </c>
      <c r="D184" s="107" t="s">
        <v>114</v>
      </c>
      <c r="E184" s="44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16" t="s">
        <v>60</v>
      </c>
      <c r="B185" s="9">
        <f t="shared" si="6"/>
        <v>41434</v>
      </c>
      <c r="C185" s="54" t="s">
        <v>29</v>
      </c>
      <c r="D185" s="107" t="s">
        <v>114</v>
      </c>
      <c r="E185" s="44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16" t="s">
        <v>61</v>
      </c>
      <c r="B186" s="49">
        <f t="shared" si="6"/>
        <v>41435</v>
      </c>
      <c r="C186" s="54" t="s">
        <v>30</v>
      </c>
      <c r="D186" s="108" t="s">
        <v>170</v>
      </c>
      <c r="E186" s="44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16" t="s">
        <v>49</v>
      </c>
      <c r="B187" s="49">
        <f t="shared" si="6"/>
        <v>41436</v>
      </c>
      <c r="C187" s="54" t="s">
        <v>31</v>
      </c>
      <c r="D187" s="108" t="s">
        <v>171</v>
      </c>
      <c r="E187" s="44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22" t="s">
        <v>52</v>
      </c>
      <c r="B188" s="49">
        <f t="shared" si="6"/>
        <v>41437</v>
      </c>
      <c r="C188" s="18" t="s">
        <v>32</v>
      </c>
      <c r="D188" s="85" t="s">
        <v>158</v>
      </c>
      <c r="E188" s="44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22" t="s">
        <v>55</v>
      </c>
      <c r="B189" s="49">
        <f t="shared" si="6"/>
        <v>41438</v>
      </c>
      <c r="C189" s="18" t="s">
        <v>34</v>
      </c>
      <c r="D189" s="85" t="s">
        <v>159</v>
      </c>
      <c r="E189" s="44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16" t="s">
        <v>57</v>
      </c>
      <c r="B190" s="9">
        <f t="shared" si="6"/>
        <v>41439</v>
      </c>
      <c r="C190" s="54" t="s">
        <v>36</v>
      </c>
      <c r="D190" s="86" t="s">
        <v>160</v>
      </c>
      <c r="E190" s="44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16" t="s">
        <v>59</v>
      </c>
      <c r="B191" s="9">
        <f t="shared" si="6"/>
        <v>41440</v>
      </c>
      <c r="C191" s="54" t="s">
        <v>38</v>
      </c>
      <c r="D191" s="86" t="s">
        <v>160</v>
      </c>
      <c r="E191" s="44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16" t="s">
        <v>60</v>
      </c>
      <c r="B192" s="9">
        <f t="shared" si="6"/>
        <v>41441</v>
      </c>
      <c r="C192" s="54" t="s">
        <v>40</v>
      </c>
      <c r="D192" s="86" t="s">
        <v>160</v>
      </c>
      <c r="E192" s="44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16" t="s">
        <v>61</v>
      </c>
      <c r="B193" s="49">
        <f t="shared" si="6"/>
        <v>41442</v>
      </c>
      <c r="C193" s="54" t="s">
        <v>41</v>
      </c>
      <c r="D193" s="61"/>
      <c r="E193" s="44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16" t="s">
        <v>49</v>
      </c>
      <c r="B194" s="49">
        <f t="shared" si="6"/>
        <v>41443</v>
      </c>
      <c r="C194" s="54" t="s">
        <v>42</v>
      </c>
      <c r="D194" s="83" t="s">
        <v>132</v>
      </c>
      <c r="E194" s="44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22" t="s">
        <v>52</v>
      </c>
      <c r="B195" s="49">
        <f t="shared" si="6"/>
        <v>41444</v>
      </c>
      <c r="C195" s="18" t="s">
        <v>44</v>
      </c>
      <c r="D195" s="84" t="s">
        <v>132</v>
      </c>
      <c r="E195" s="44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22" t="s">
        <v>55</v>
      </c>
      <c r="B196" s="49">
        <f t="shared" si="6"/>
        <v>41445</v>
      </c>
      <c r="C196" s="18" t="s">
        <v>45</v>
      </c>
      <c r="D196" s="84" t="s">
        <v>132</v>
      </c>
      <c r="E196" s="44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16" t="s">
        <v>57</v>
      </c>
      <c r="B197" s="9">
        <f t="shared" si="6"/>
        <v>41446</v>
      </c>
      <c r="C197" s="54" t="s">
        <v>47</v>
      </c>
      <c r="D197" s="24"/>
      <c r="E197" s="44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16" t="s">
        <v>59</v>
      </c>
      <c r="B198" s="9">
        <f t="shared" si="6"/>
        <v>41447</v>
      </c>
      <c r="C198" s="54" t="s">
        <v>50</v>
      </c>
      <c r="D198" s="24"/>
      <c r="E198" s="44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16"/>
      <c r="B199" s="9"/>
      <c r="C199" s="54"/>
      <c r="D199" s="21" t="s">
        <v>118</v>
      </c>
      <c r="E199" s="44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16" t="s">
        <v>60</v>
      </c>
      <c r="B200" s="9">
        <f>B198+1</f>
        <v>41448</v>
      </c>
      <c r="C200" s="54" t="s">
        <v>8</v>
      </c>
      <c r="D200" s="17" t="s">
        <v>119</v>
      </c>
      <c r="E200" s="44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>
      <c r="A201" s="16" t="s">
        <v>61</v>
      </c>
      <c r="B201" s="9">
        <f>B200+1</f>
        <v>41449</v>
      </c>
      <c r="C201" s="54" t="s">
        <v>10</v>
      </c>
      <c r="D201" s="7"/>
      <c r="E201" s="44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>
      <c r="A202" s="16" t="s">
        <v>49</v>
      </c>
      <c r="B202" s="9">
        <f>B201+1</f>
        <v>41450</v>
      </c>
      <c r="C202" s="54" t="s">
        <v>12</v>
      </c>
      <c r="D202" s="29"/>
      <c r="E202" s="44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>
      <c r="A203" s="22" t="s">
        <v>52</v>
      </c>
      <c r="B203" s="49">
        <f>B202+1</f>
        <v>41451</v>
      </c>
      <c r="C203" s="18" t="s">
        <v>13</v>
      </c>
      <c r="D203" s="43"/>
      <c r="E203" s="44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>
      <c r="A204" s="22" t="s">
        <v>55</v>
      </c>
      <c r="B204" s="49"/>
      <c r="C204" s="18" t="s">
        <v>14</v>
      </c>
      <c r="D204" s="43"/>
      <c r="E204" s="44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>
      <c r="A205" s="36" t="s">
        <v>57</v>
      </c>
      <c r="B205" s="19"/>
      <c r="C205" s="55" t="s">
        <v>16</v>
      </c>
      <c r="D205" s="57" t="s">
        <v>120</v>
      </c>
      <c r="E205" s="44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>
      <c r="A206" s="36" t="s">
        <v>59</v>
      </c>
      <c r="B206" s="9">
        <f>B203+1</f>
        <v>41452</v>
      </c>
      <c r="C206" s="55" t="s">
        <v>17</v>
      </c>
      <c r="D206" s="24"/>
      <c r="E206" s="44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>
      <c r="A207" s="36" t="s">
        <v>60</v>
      </c>
      <c r="B207" s="9">
        <f>B206+1</f>
        <v>41453</v>
      </c>
      <c r="C207" s="55" t="s">
        <v>18</v>
      </c>
      <c r="D207" s="24"/>
      <c r="E207" s="44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>
      <c r="A208" s="36" t="s">
        <v>61</v>
      </c>
      <c r="B208" s="49">
        <f>B207+1</f>
        <v>41454</v>
      </c>
      <c r="C208" s="55" t="s">
        <v>19</v>
      </c>
      <c r="D208" s="24"/>
      <c r="E208" s="44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>
      <c r="A209" s="36" t="s">
        <v>49</v>
      </c>
      <c r="B209" s="49">
        <f>B208+1</f>
        <v>41455</v>
      </c>
      <c r="C209" s="55" t="s">
        <v>20</v>
      </c>
      <c r="D209" s="24"/>
      <c r="E209" s="44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>
      <c r="A210" s="22" t="s">
        <v>52</v>
      </c>
      <c r="B210" s="49"/>
      <c r="C210" s="18" t="s">
        <v>21</v>
      </c>
      <c r="D210" s="17"/>
      <c r="E210" s="44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>
      <c r="A211" s="22" t="s">
        <v>55</v>
      </c>
      <c r="B211" s="49">
        <f>B209+1</f>
        <v>41456</v>
      </c>
      <c r="C211" s="18" t="s">
        <v>22</v>
      </c>
      <c r="D211" s="43"/>
      <c r="E211" s="44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>
      <c r="A212" s="36" t="s">
        <v>57</v>
      </c>
      <c r="B212" s="9">
        <f t="shared" ref="B212:B230" si="7">B211+1</f>
        <v>41457</v>
      </c>
      <c r="C212" s="54" t="s">
        <v>23</v>
      </c>
      <c r="D212" s="24"/>
      <c r="E212" s="44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>
      <c r="A213" s="36" t="s">
        <v>59</v>
      </c>
      <c r="B213" s="9">
        <f t="shared" si="7"/>
        <v>41458</v>
      </c>
      <c r="C213" s="54" t="s">
        <v>25</v>
      </c>
      <c r="D213" s="24"/>
      <c r="E213" s="44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>
      <c r="A214" s="36" t="s">
        <v>60</v>
      </c>
      <c r="B214" s="9">
        <f t="shared" si="7"/>
        <v>41459</v>
      </c>
      <c r="C214" s="54" t="s">
        <v>26</v>
      </c>
      <c r="D214" s="24"/>
      <c r="E214" s="44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>
      <c r="A215" s="36" t="s">
        <v>61</v>
      </c>
      <c r="B215" s="9">
        <f t="shared" si="7"/>
        <v>41460</v>
      </c>
      <c r="C215" s="54" t="s">
        <v>27</v>
      </c>
      <c r="D215" s="21"/>
      <c r="E215" s="44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>
      <c r="A216" s="36" t="s">
        <v>49</v>
      </c>
      <c r="B216" s="49">
        <f t="shared" si="7"/>
        <v>41461</v>
      </c>
      <c r="C216" s="54" t="s">
        <v>29</v>
      </c>
      <c r="D216" s="21"/>
      <c r="E216" s="44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>
      <c r="A217" s="22" t="s">
        <v>52</v>
      </c>
      <c r="B217" s="49">
        <f t="shared" si="7"/>
        <v>41462</v>
      </c>
      <c r="C217" s="18" t="s">
        <v>30</v>
      </c>
      <c r="D217" s="33"/>
      <c r="E217" s="44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>
      <c r="A218" s="22" t="s">
        <v>55</v>
      </c>
      <c r="B218" s="49">
        <f t="shared" si="7"/>
        <v>41463</v>
      </c>
      <c r="C218" s="18" t="s">
        <v>31</v>
      </c>
      <c r="D218" s="43"/>
      <c r="E218" s="44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>
      <c r="A219" s="36" t="s">
        <v>57</v>
      </c>
      <c r="B219" s="49">
        <f t="shared" si="7"/>
        <v>41464</v>
      </c>
      <c r="C219" s="54" t="s">
        <v>32</v>
      </c>
      <c r="D219" s="24"/>
      <c r="E219" s="44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>
      <c r="A220" s="36" t="s">
        <v>59</v>
      </c>
      <c r="B220" s="9">
        <f t="shared" si="7"/>
        <v>41465</v>
      </c>
      <c r="C220" s="54" t="s">
        <v>34</v>
      </c>
      <c r="D220" s="24"/>
      <c r="E220" s="44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>
      <c r="A221" s="36" t="s">
        <v>60</v>
      </c>
      <c r="B221" s="9">
        <f t="shared" si="7"/>
        <v>41466</v>
      </c>
      <c r="C221" s="54" t="s">
        <v>36</v>
      </c>
      <c r="D221" s="24"/>
      <c r="E221" s="44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>
      <c r="A222" s="36" t="s">
        <v>61</v>
      </c>
      <c r="B222" s="9">
        <f t="shared" si="7"/>
        <v>41467</v>
      </c>
      <c r="C222" s="54" t="s">
        <v>38</v>
      </c>
      <c r="D222" s="24"/>
      <c r="E222" s="44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>
      <c r="A223" s="36" t="s">
        <v>49</v>
      </c>
      <c r="B223" s="9">
        <f t="shared" si="7"/>
        <v>41468</v>
      </c>
      <c r="C223" s="54" t="s">
        <v>40</v>
      </c>
      <c r="D223" s="24"/>
      <c r="E223" s="44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>
      <c r="A224" s="22" t="s">
        <v>52</v>
      </c>
      <c r="B224" s="49">
        <f t="shared" si="7"/>
        <v>41469</v>
      </c>
      <c r="C224" s="18" t="s">
        <v>41</v>
      </c>
      <c r="D224" s="43"/>
      <c r="E224" s="44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>
      <c r="A225" s="22" t="s">
        <v>55</v>
      </c>
      <c r="B225" s="49">
        <f t="shared" si="7"/>
        <v>41470</v>
      </c>
      <c r="C225" s="18" t="s">
        <v>42</v>
      </c>
      <c r="D225" s="43"/>
      <c r="E225" s="44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>
      <c r="A226" s="36" t="s">
        <v>57</v>
      </c>
      <c r="B226" s="49">
        <f t="shared" si="7"/>
        <v>41471</v>
      </c>
      <c r="C226" s="54" t="s">
        <v>44</v>
      </c>
      <c r="D226" s="51"/>
      <c r="E226" s="44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>
      <c r="A227" s="36" t="s">
        <v>59</v>
      </c>
      <c r="B227" s="9">
        <f t="shared" si="7"/>
        <v>41472</v>
      </c>
      <c r="C227" s="54" t="s">
        <v>45</v>
      </c>
      <c r="D227" s="51"/>
      <c r="E227" s="44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>
      <c r="A228" s="36" t="s">
        <v>60</v>
      </c>
      <c r="B228" s="9">
        <f t="shared" si="7"/>
        <v>41473</v>
      </c>
      <c r="C228" s="54" t="s">
        <v>47</v>
      </c>
      <c r="D228" s="51"/>
      <c r="E228" s="44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>
      <c r="A229" s="36" t="s">
        <v>61</v>
      </c>
      <c r="B229" s="9">
        <f t="shared" si="7"/>
        <v>41474</v>
      </c>
      <c r="C229" s="54" t="s">
        <v>50</v>
      </c>
      <c r="D229" s="51"/>
      <c r="E229" s="44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>
      <c r="A230" s="36" t="s">
        <v>49</v>
      </c>
      <c r="B230" s="9">
        <f t="shared" si="7"/>
        <v>41475</v>
      </c>
      <c r="C230" s="54" t="s">
        <v>53</v>
      </c>
      <c r="D230" s="51"/>
      <c r="E230" s="44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>
      <c r="A231" s="36"/>
      <c r="B231" s="9"/>
      <c r="C231" s="54"/>
      <c r="D231" s="21" t="s">
        <v>121</v>
      </c>
      <c r="E231" s="44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>
      <c r="A232" s="22" t="s">
        <v>52</v>
      </c>
      <c r="B232" s="49">
        <f>B230+1</f>
        <v>41476</v>
      </c>
      <c r="C232" s="18" t="s">
        <v>8</v>
      </c>
      <c r="D232" s="33"/>
      <c r="E232" s="44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>
      <c r="A233" s="22" t="s">
        <v>55</v>
      </c>
      <c r="B233" s="49">
        <f t="shared" ref="B233:B242" si="8">B232+1</f>
        <v>41477</v>
      </c>
      <c r="C233" s="18" t="s">
        <v>10</v>
      </c>
      <c r="D233" s="33"/>
      <c r="E233" s="44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>
      <c r="A234" s="36" t="s">
        <v>57</v>
      </c>
      <c r="B234" s="49">
        <f t="shared" si="8"/>
        <v>41478</v>
      </c>
      <c r="C234" s="55" t="s">
        <v>12</v>
      </c>
      <c r="D234" s="51"/>
      <c r="E234" s="44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>
      <c r="A235" s="36" t="s">
        <v>59</v>
      </c>
      <c r="B235" s="9">
        <f t="shared" si="8"/>
        <v>41479</v>
      </c>
      <c r="C235" s="55" t="s">
        <v>13</v>
      </c>
      <c r="D235" s="51"/>
      <c r="E235" s="44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>
      <c r="A236" s="36" t="s">
        <v>60</v>
      </c>
      <c r="B236" s="9">
        <f t="shared" si="8"/>
        <v>41480</v>
      </c>
      <c r="C236" s="55" t="s">
        <v>14</v>
      </c>
      <c r="D236" s="51"/>
      <c r="E236" s="44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>
      <c r="A237" s="36" t="s">
        <v>61</v>
      </c>
      <c r="B237" s="9">
        <f t="shared" si="8"/>
        <v>41481</v>
      </c>
      <c r="C237" s="55" t="s">
        <v>16</v>
      </c>
      <c r="D237" s="24"/>
      <c r="E237" s="44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>
      <c r="A238" s="36" t="s">
        <v>49</v>
      </c>
      <c r="B238" s="9">
        <f t="shared" si="8"/>
        <v>41482</v>
      </c>
      <c r="C238" s="55" t="s">
        <v>17</v>
      </c>
      <c r="D238" s="21"/>
      <c r="E238" s="44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>
      <c r="A239" s="22" t="s">
        <v>52</v>
      </c>
      <c r="B239" s="49">
        <f t="shared" si="8"/>
        <v>41483</v>
      </c>
      <c r="C239" s="18" t="s">
        <v>18</v>
      </c>
      <c r="D239" s="43"/>
      <c r="E239" s="44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>
      <c r="A240" s="22" t="s">
        <v>55</v>
      </c>
      <c r="B240" s="49">
        <f t="shared" si="8"/>
        <v>41484</v>
      </c>
      <c r="C240" s="18" t="s">
        <v>19</v>
      </c>
      <c r="D240" s="43"/>
      <c r="E240" s="44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>
      <c r="A241" s="36" t="s">
        <v>57</v>
      </c>
      <c r="B241" s="49">
        <f t="shared" si="8"/>
        <v>41485</v>
      </c>
      <c r="C241" s="55" t="s">
        <v>20</v>
      </c>
      <c r="D241" s="24" t="s">
        <v>98</v>
      </c>
      <c r="E241" s="44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>
      <c r="A242" s="36" t="s">
        <v>59</v>
      </c>
      <c r="B242" s="9">
        <f t="shared" si="8"/>
        <v>41486</v>
      </c>
      <c r="C242" s="55" t="s">
        <v>21</v>
      </c>
      <c r="D242" s="24" t="s">
        <v>98</v>
      </c>
      <c r="E242" s="44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>
      <c r="A243" s="36" t="s">
        <v>60</v>
      </c>
      <c r="B243" s="9"/>
      <c r="C243" s="55" t="s">
        <v>22</v>
      </c>
      <c r="D243" s="24"/>
      <c r="E243" s="44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>
      <c r="A244" s="36" t="s">
        <v>61</v>
      </c>
      <c r="B244" s="9">
        <f>B242+1</f>
        <v>41487</v>
      </c>
      <c r="C244" s="55" t="s">
        <v>23</v>
      </c>
      <c r="D244" s="24"/>
      <c r="E244" s="44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>
      <c r="A245" s="36" t="s">
        <v>49</v>
      </c>
      <c r="B245" s="9">
        <f t="shared" ref="B245:B262" si="9">B244+1</f>
        <v>41488</v>
      </c>
      <c r="C245" s="55" t="s">
        <v>25</v>
      </c>
      <c r="D245" s="24"/>
      <c r="E245" s="44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>
      <c r="A246" s="22" t="s">
        <v>52</v>
      </c>
      <c r="B246" s="49">
        <f t="shared" si="9"/>
        <v>41489</v>
      </c>
      <c r="C246" s="18" t="s">
        <v>26</v>
      </c>
      <c r="D246" s="43"/>
      <c r="E246" s="44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>
      <c r="A247" s="22" t="s">
        <v>55</v>
      </c>
      <c r="B247" s="49">
        <f t="shared" si="9"/>
        <v>41490</v>
      </c>
      <c r="C247" s="18" t="s">
        <v>27</v>
      </c>
      <c r="D247" s="43"/>
      <c r="E247" s="44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>
      <c r="A248" s="36" t="s">
        <v>57</v>
      </c>
      <c r="B248" s="49">
        <f t="shared" si="9"/>
        <v>41491</v>
      </c>
      <c r="C248" s="55" t="s">
        <v>29</v>
      </c>
      <c r="D248" s="24"/>
      <c r="E248" s="44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>
      <c r="A249" s="36" t="s">
        <v>59</v>
      </c>
      <c r="B249" s="49">
        <f t="shared" si="9"/>
        <v>41492</v>
      </c>
      <c r="C249" s="55" t="s">
        <v>30</v>
      </c>
      <c r="D249" s="24"/>
      <c r="E249" s="44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>
      <c r="A250" s="36" t="s">
        <v>60</v>
      </c>
      <c r="B250" s="9">
        <f t="shared" si="9"/>
        <v>41493</v>
      </c>
      <c r="C250" s="55" t="s">
        <v>31</v>
      </c>
      <c r="D250" s="24"/>
      <c r="E250" s="44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>
      <c r="A251" s="36" t="s">
        <v>61</v>
      </c>
      <c r="B251" s="9">
        <f t="shared" si="9"/>
        <v>41494</v>
      </c>
      <c r="C251" s="55" t="s">
        <v>32</v>
      </c>
      <c r="D251" s="24"/>
      <c r="E251" s="44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>
      <c r="A252" s="36" t="s">
        <v>49</v>
      </c>
      <c r="B252" s="9">
        <f t="shared" si="9"/>
        <v>41495</v>
      </c>
      <c r="C252" s="55" t="s">
        <v>34</v>
      </c>
      <c r="D252" s="24"/>
      <c r="E252" s="44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>
      <c r="A253" s="22" t="s">
        <v>52</v>
      </c>
      <c r="B253" s="49">
        <f t="shared" si="9"/>
        <v>41496</v>
      </c>
      <c r="C253" s="18" t="s">
        <v>36</v>
      </c>
      <c r="D253" s="43"/>
      <c r="E253" s="44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>
      <c r="A254" s="22" t="s">
        <v>55</v>
      </c>
      <c r="B254" s="49">
        <f t="shared" si="9"/>
        <v>41497</v>
      </c>
      <c r="C254" s="18" t="s">
        <v>38</v>
      </c>
      <c r="D254" s="43"/>
      <c r="E254" s="44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>
      <c r="A255" s="36" t="s">
        <v>57</v>
      </c>
      <c r="B255" s="49">
        <f t="shared" si="9"/>
        <v>41498</v>
      </c>
      <c r="C255" s="55" t="s">
        <v>40</v>
      </c>
      <c r="D255" s="24"/>
      <c r="E255" s="44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>
      <c r="A256" s="36" t="s">
        <v>59</v>
      </c>
      <c r="B256" s="49">
        <f t="shared" si="9"/>
        <v>41499</v>
      </c>
      <c r="C256" s="55" t="s">
        <v>41</v>
      </c>
      <c r="D256" s="24"/>
      <c r="E256" s="44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>
      <c r="A257" s="36" t="s">
        <v>60</v>
      </c>
      <c r="B257" s="9">
        <f t="shared" si="9"/>
        <v>41500</v>
      </c>
      <c r="C257" s="55" t="s">
        <v>42</v>
      </c>
      <c r="D257" s="24" t="s">
        <v>98</v>
      </c>
      <c r="E257" s="44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>
      <c r="A258" s="36" t="s">
        <v>61</v>
      </c>
      <c r="B258" s="9">
        <f t="shared" si="9"/>
        <v>41501</v>
      </c>
      <c r="C258" s="55" t="s">
        <v>44</v>
      </c>
      <c r="D258" s="24" t="s">
        <v>98</v>
      </c>
      <c r="E258" s="44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>
      <c r="A259" s="36" t="s">
        <v>49</v>
      </c>
      <c r="B259" s="9">
        <f t="shared" si="9"/>
        <v>41502</v>
      </c>
      <c r="C259" s="55" t="s">
        <v>45</v>
      </c>
      <c r="D259" s="24"/>
      <c r="E259" s="44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>
      <c r="A260" s="22" t="s">
        <v>52</v>
      </c>
      <c r="B260" s="49">
        <f t="shared" si="9"/>
        <v>41503</v>
      </c>
      <c r="C260" s="18" t="s">
        <v>47</v>
      </c>
      <c r="D260" s="43"/>
      <c r="E260" s="44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>
      <c r="A261" s="22" t="s">
        <v>55</v>
      </c>
      <c r="B261" s="49">
        <f t="shared" si="9"/>
        <v>41504</v>
      </c>
      <c r="C261" s="18" t="s">
        <v>50</v>
      </c>
      <c r="D261" s="97"/>
      <c r="E261" s="44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>
      <c r="A262" s="36" t="s">
        <v>57</v>
      </c>
      <c r="B262" s="49">
        <f t="shared" si="9"/>
        <v>41505</v>
      </c>
      <c r="C262" s="55" t="s">
        <v>53</v>
      </c>
      <c r="D262" s="98" t="s">
        <v>168</v>
      </c>
      <c r="E262" s="44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>
      <c r="A263" s="36"/>
      <c r="B263" s="49"/>
      <c r="C263" s="55"/>
      <c r="D263" s="57" t="s">
        <v>122</v>
      </c>
      <c r="E263" s="44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>
      <c r="A264" s="16" t="s">
        <v>59</v>
      </c>
      <c r="B264" s="49">
        <f>B262+1</f>
        <v>41506</v>
      </c>
      <c r="C264" s="54" t="s">
        <v>8</v>
      </c>
      <c r="D264" s="95" t="s">
        <v>167</v>
      </c>
      <c r="E264" s="44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>
      <c r="A265" s="16" t="s">
        <v>60</v>
      </c>
      <c r="B265" s="9">
        <f t="shared" ref="B265:B275" si="10">B264+1</f>
        <v>41507</v>
      </c>
      <c r="C265" s="54" t="s">
        <v>10</v>
      </c>
      <c r="D265" s="24" t="s">
        <v>105</v>
      </c>
      <c r="E265" s="44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>
      <c r="A266" s="16" t="s">
        <v>61</v>
      </c>
      <c r="B266" s="9">
        <f t="shared" si="10"/>
        <v>41508</v>
      </c>
      <c r="C266" s="54" t="s">
        <v>12</v>
      </c>
      <c r="D266" s="96" t="s">
        <v>105</v>
      </c>
      <c r="E266" s="44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>
      <c r="A267" s="16" t="s">
        <v>49</v>
      </c>
      <c r="B267" s="9">
        <f t="shared" si="10"/>
        <v>41509</v>
      </c>
      <c r="C267" s="54" t="s">
        <v>13</v>
      </c>
      <c r="D267" s="29" t="s">
        <v>105</v>
      </c>
      <c r="E267" s="44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>
      <c r="A268" s="22" t="s">
        <v>52</v>
      </c>
      <c r="B268" s="49">
        <f t="shared" si="10"/>
        <v>41510</v>
      </c>
      <c r="C268" s="18" t="s">
        <v>14</v>
      </c>
      <c r="D268" s="29" t="s">
        <v>105</v>
      </c>
      <c r="E268" s="44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>
      <c r="A269" s="22" t="s">
        <v>55</v>
      </c>
      <c r="B269" s="49">
        <f t="shared" si="10"/>
        <v>41511</v>
      </c>
      <c r="C269" s="18" t="s">
        <v>16</v>
      </c>
      <c r="D269" s="29" t="s">
        <v>105</v>
      </c>
      <c r="E269" s="44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>
      <c r="A270" s="16" t="s">
        <v>57</v>
      </c>
      <c r="B270" s="49">
        <f t="shared" si="10"/>
        <v>41512</v>
      </c>
      <c r="C270" s="54" t="s">
        <v>17</v>
      </c>
      <c r="D270" s="97" t="s">
        <v>105</v>
      </c>
      <c r="E270" s="44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>
      <c r="A271" s="16" t="s">
        <v>59</v>
      </c>
      <c r="B271" s="49">
        <f t="shared" si="10"/>
        <v>41513</v>
      </c>
      <c r="C271" s="54" t="s">
        <v>18</v>
      </c>
      <c r="D271" s="24" t="s">
        <v>105</v>
      </c>
      <c r="E271" s="44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>
      <c r="A272" s="16" t="s">
        <v>60</v>
      </c>
      <c r="B272" s="9">
        <f t="shared" si="10"/>
        <v>41514</v>
      </c>
      <c r="C272" s="54" t="s">
        <v>19</v>
      </c>
      <c r="D272" s="24" t="s">
        <v>105</v>
      </c>
      <c r="E272" s="44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>
      <c r="A273" s="16" t="s">
        <v>61</v>
      </c>
      <c r="B273" s="9">
        <f t="shared" si="10"/>
        <v>41515</v>
      </c>
      <c r="C273" s="54" t="s">
        <v>20</v>
      </c>
      <c r="D273" s="24" t="s">
        <v>105</v>
      </c>
      <c r="E273" s="44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>
      <c r="A274" s="16" t="s">
        <v>49</v>
      </c>
      <c r="B274" s="9">
        <f t="shared" si="10"/>
        <v>41516</v>
      </c>
      <c r="C274" s="54" t="s">
        <v>21</v>
      </c>
      <c r="D274" s="24" t="s">
        <v>105</v>
      </c>
      <c r="E274" s="44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>
      <c r="A275" s="22" t="s">
        <v>52</v>
      </c>
      <c r="B275" s="49">
        <f t="shared" si="10"/>
        <v>41517</v>
      </c>
      <c r="C275" s="18" t="s">
        <v>22</v>
      </c>
      <c r="D275" s="24" t="s">
        <v>105</v>
      </c>
      <c r="E275" s="44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>
      <c r="A276" s="22" t="s">
        <v>55</v>
      </c>
      <c r="B276" s="49"/>
      <c r="C276" s="18" t="s">
        <v>23</v>
      </c>
      <c r="D276" s="24" t="s">
        <v>105</v>
      </c>
      <c r="E276" s="44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>
      <c r="A277" s="16" t="s">
        <v>57</v>
      </c>
      <c r="B277" s="9">
        <f>B275+1</f>
        <v>41518</v>
      </c>
      <c r="C277" s="54" t="s">
        <v>25</v>
      </c>
      <c r="D277" s="4"/>
      <c r="E277" s="44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>
      <c r="A278" s="16" t="s">
        <v>59</v>
      </c>
      <c r="B278" s="49">
        <f>B277+1</f>
        <v>41519</v>
      </c>
      <c r="C278" s="54" t="s">
        <v>26</v>
      </c>
      <c r="D278" s="27"/>
      <c r="E278" s="44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>
      <c r="A279" s="16" t="s">
        <v>60</v>
      </c>
      <c r="B279" s="49"/>
      <c r="C279" s="54" t="s">
        <v>27</v>
      </c>
      <c r="D279" s="27"/>
      <c r="E279" s="44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s="24" customFormat="1">
      <c r="A280" s="16" t="s">
        <v>61</v>
      </c>
      <c r="B280" s="49">
        <f>B278+1</f>
        <v>41520</v>
      </c>
      <c r="C280" s="54" t="s">
        <v>29</v>
      </c>
      <c r="D280" s="4"/>
      <c r="E280" s="44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>
      <c r="A281" s="16" t="s">
        <v>49</v>
      </c>
      <c r="B281" s="9">
        <f t="shared" ref="B281:B293" si="11">B280+1</f>
        <v>41521</v>
      </c>
      <c r="C281" s="54" t="s">
        <v>30</v>
      </c>
      <c r="D281" s="4"/>
      <c r="E281" s="44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>
      <c r="A282" s="22" t="s">
        <v>52</v>
      </c>
      <c r="B282" s="49">
        <f t="shared" si="11"/>
        <v>41522</v>
      </c>
      <c r="C282" s="18" t="s">
        <v>31</v>
      </c>
      <c r="D282" s="28"/>
      <c r="E282" s="44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>
      <c r="A283" s="22" t="s">
        <v>55</v>
      </c>
      <c r="B283" s="49">
        <f t="shared" si="11"/>
        <v>41523</v>
      </c>
      <c r="C283" s="18" t="s">
        <v>32</v>
      </c>
      <c r="D283" s="28"/>
      <c r="E283" s="44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>
      <c r="A284" s="16" t="s">
        <v>57</v>
      </c>
      <c r="B284" s="9">
        <f t="shared" si="11"/>
        <v>41524</v>
      </c>
      <c r="C284" s="54" t="s">
        <v>34</v>
      </c>
      <c r="D284" s="61"/>
      <c r="E284" s="44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>
      <c r="A285" s="16" t="s">
        <v>59</v>
      </c>
      <c r="B285" s="9">
        <f t="shared" si="11"/>
        <v>41525</v>
      </c>
      <c r="C285" s="54" t="s">
        <v>36</v>
      </c>
      <c r="D285" s="4"/>
      <c r="E285" s="44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>
      <c r="A286" s="16" t="s">
        <v>60</v>
      </c>
      <c r="B286" s="49">
        <f t="shared" si="11"/>
        <v>41526</v>
      </c>
      <c r="C286" s="54" t="s">
        <v>38</v>
      </c>
      <c r="D286" s="24"/>
      <c r="E286" s="44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>
      <c r="A287" s="16" t="s">
        <v>61</v>
      </c>
      <c r="B287" s="49">
        <f t="shared" si="11"/>
        <v>41527</v>
      </c>
      <c r="C287" s="54" t="s">
        <v>40</v>
      </c>
      <c r="D287" s="24"/>
      <c r="E287" s="44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>
      <c r="A288" s="16" t="s">
        <v>49</v>
      </c>
      <c r="B288" s="9">
        <f t="shared" si="11"/>
        <v>41528</v>
      </c>
      <c r="C288" s="54" t="s">
        <v>41</v>
      </c>
      <c r="D288" s="24"/>
      <c r="E288" s="44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>
      <c r="A289" s="22" t="s">
        <v>52</v>
      </c>
      <c r="B289" s="49">
        <f t="shared" si="11"/>
        <v>41529</v>
      </c>
      <c r="C289" s="18" t="s">
        <v>42</v>
      </c>
      <c r="D289" s="43"/>
      <c r="E289" s="44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>
      <c r="A290" s="22" t="s">
        <v>55</v>
      </c>
      <c r="B290" s="49">
        <f t="shared" si="11"/>
        <v>41530</v>
      </c>
      <c r="C290" s="18" t="s">
        <v>44</v>
      </c>
      <c r="D290" s="43"/>
      <c r="E290" s="44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>
      <c r="A291" s="16" t="s">
        <v>57</v>
      </c>
      <c r="B291" s="9">
        <f t="shared" si="11"/>
        <v>41531</v>
      </c>
      <c r="C291" s="54" t="s">
        <v>45</v>
      </c>
      <c r="D291" s="57" t="s">
        <v>120</v>
      </c>
      <c r="E291" s="44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>
      <c r="A292" s="16" t="s">
        <v>59</v>
      </c>
      <c r="B292" s="9">
        <f t="shared" si="11"/>
        <v>41532</v>
      </c>
      <c r="C292" s="54" t="s">
        <v>47</v>
      </c>
      <c r="D292" s="24"/>
      <c r="E292" s="44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>
      <c r="A293" s="16" t="s">
        <v>60</v>
      </c>
      <c r="B293" s="49">
        <f t="shared" si="11"/>
        <v>41533</v>
      </c>
      <c r="C293" s="54" t="s">
        <v>50</v>
      </c>
      <c r="D293" s="24"/>
      <c r="E293" s="44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>
      <c r="A294" s="16"/>
      <c r="B294" s="49"/>
      <c r="C294" s="54"/>
      <c r="D294" s="21" t="s">
        <v>123</v>
      </c>
      <c r="E294" s="44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>
      <c r="A295" s="16" t="s">
        <v>61</v>
      </c>
      <c r="B295" s="49">
        <f>B293+1</f>
        <v>41534</v>
      </c>
      <c r="C295" s="54" t="s">
        <v>8</v>
      </c>
      <c r="D295" s="24"/>
      <c r="E295" s="44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>
      <c r="A296" s="16" t="s">
        <v>49</v>
      </c>
      <c r="B296" s="9">
        <f t="shared" ref="B296:B301" si="12">B295+1</f>
        <v>41535</v>
      </c>
      <c r="C296" s="54" t="s">
        <v>10</v>
      </c>
      <c r="D296" s="24"/>
      <c r="E296" s="44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>
      <c r="A297" s="22" t="s">
        <v>52</v>
      </c>
      <c r="B297" s="49">
        <f t="shared" si="12"/>
        <v>41536</v>
      </c>
      <c r="C297" s="18" t="s">
        <v>12</v>
      </c>
      <c r="D297" s="43"/>
      <c r="E297" s="44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>
      <c r="A298" s="22" t="s">
        <v>55</v>
      </c>
      <c r="B298" s="49">
        <f t="shared" si="12"/>
        <v>41537</v>
      </c>
      <c r="C298" s="18" t="s">
        <v>13</v>
      </c>
      <c r="D298" s="43"/>
      <c r="E298" s="44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>
      <c r="A299" s="16" t="s">
        <v>57</v>
      </c>
      <c r="B299" s="9">
        <f t="shared" si="12"/>
        <v>41538</v>
      </c>
      <c r="C299" s="54" t="s">
        <v>14</v>
      </c>
      <c r="D299" s="29"/>
      <c r="E299" s="44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>
      <c r="A300" s="16" t="s">
        <v>59</v>
      </c>
      <c r="B300" s="9">
        <f t="shared" si="12"/>
        <v>41539</v>
      </c>
      <c r="C300" s="54" t="s">
        <v>16</v>
      </c>
      <c r="D300" s="24"/>
      <c r="E300" s="44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>
      <c r="A301" s="16" t="s">
        <v>60</v>
      </c>
      <c r="B301" s="49">
        <f t="shared" si="12"/>
        <v>41540</v>
      </c>
      <c r="C301" s="54" t="s">
        <v>17</v>
      </c>
      <c r="D301" s="24" t="s">
        <v>98</v>
      </c>
      <c r="E301" s="44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>
      <c r="A302" s="16" t="s">
        <v>61</v>
      </c>
      <c r="B302" s="49"/>
      <c r="C302" s="54" t="s">
        <v>18</v>
      </c>
      <c r="D302" s="21"/>
      <c r="E302" s="44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>
      <c r="A303" s="16" t="s">
        <v>49</v>
      </c>
      <c r="B303" s="49">
        <f>B301+1</f>
        <v>41541</v>
      </c>
      <c r="C303" s="54" t="s">
        <v>19</v>
      </c>
      <c r="D303" s="24"/>
      <c r="E303" s="44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>
      <c r="A304" s="22" t="s">
        <v>52</v>
      </c>
      <c r="B304" s="49">
        <f t="shared" ref="B304:B309" si="13">B303+1</f>
        <v>41542</v>
      </c>
      <c r="C304" s="18" t="s">
        <v>20</v>
      </c>
      <c r="D304" s="43"/>
      <c r="E304" s="44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>
      <c r="A305" s="22" t="s">
        <v>55</v>
      </c>
      <c r="B305" s="49">
        <f t="shared" si="13"/>
        <v>41543</v>
      </c>
      <c r="C305" s="18" t="s">
        <v>21</v>
      </c>
      <c r="D305" s="43"/>
      <c r="E305" s="44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>
      <c r="A306" s="16" t="s">
        <v>57</v>
      </c>
      <c r="B306" s="9">
        <f t="shared" si="13"/>
        <v>41544</v>
      </c>
      <c r="C306" s="54" t="s">
        <v>22</v>
      </c>
      <c r="D306" s="29"/>
      <c r="E306" s="44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>
      <c r="A307" s="16" t="s">
        <v>59</v>
      </c>
      <c r="B307" s="9">
        <f t="shared" si="13"/>
        <v>41545</v>
      </c>
      <c r="C307" s="54" t="s">
        <v>23</v>
      </c>
      <c r="D307" s="29" t="s">
        <v>98</v>
      </c>
      <c r="E307" s="44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>
      <c r="A308" s="16" t="s">
        <v>60</v>
      </c>
      <c r="B308" s="9">
        <f t="shared" si="13"/>
        <v>41546</v>
      </c>
      <c r="C308" s="54" t="s">
        <v>25</v>
      </c>
      <c r="D308" s="21"/>
      <c r="E308" s="44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>
      <c r="A309" s="16" t="s">
        <v>61</v>
      </c>
      <c r="B309" s="49">
        <f t="shared" si="13"/>
        <v>41547</v>
      </c>
      <c r="C309" s="54" t="s">
        <v>26</v>
      </c>
      <c r="D309" s="24"/>
      <c r="E309" s="44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>
      <c r="A310" s="16" t="s">
        <v>49</v>
      </c>
      <c r="B310" s="9"/>
      <c r="C310" s="54" t="s">
        <v>27</v>
      </c>
      <c r="D310" s="21"/>
      <c r="E310" s="44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>
      <c r="A311" s="22" t="s">
        <v>52</v>
      </c>
      <c r="B311" s="49">
        <f>B309+1</f>
        <v>41548</v>
      </c>
      <c r="C311" s="18" t="s">
        <v>29</v>
      </c>
      <c r="D311" s="43"/>
      <c r="E311" s="44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>
      <c r="A312" s="22" t="s">
        <v>55</v>
      </c>
      <c r="B312" s="49">
        <f t="shared" ref="B312:B325" si="14">B311+1</f>
        <v>41549</v>
      </c>
      <c r="C312" s="18" t="s">
        <v>30</v>
      </c>
      <c r="D312" s="43"/>
      <c r="E312" s="44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>
      <c r="A313" s="16" t="s">
        <v>57</v>
      </c>
      <c r="B313" s="9">
        <f t="shared" si="14"/>
        <v>41550</v>
      </c>
      <c r="C313" s="54" t="s">
        <v>31</v>
      </c>
      <c r="D313" s="29"/>
      <c r="E313" s="44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>
      <c r="A314" s="16" t="s">
        <v>59</v>
      </c>
      <c r="B314" s="9">
        <f t="shared" si="14"/>
        <v>41551</v>
      </c>
      <c r="C314" s="54" t="s">
        <v>32</v>
      </c>
      <c r="D314" s="29"/>
      <c r="E314" s="44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>
      <c r="A315" s="16" t="s">
        <v>60</v>
      </c>
      <c r="B315" s="49">
        <f t="shared" si="14"/>
        <v>41552</v>
      </c>
      <c r="C315" s="54" t="s">
        <v>34</v>
      </c>
      <c r="D315" s="29"/>
      <c r="E315" s="44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>
      <c r="A316" s="16" t="s">
        <v>61</v>
      </c>
      <c r="B316" s="49">
        <f t="shared" si="14"/>
        <v>41553</v>
      </c>
      <c r="C316" s="54" t="s">
        <v>36</v>
      </c>
      <c r="D316" s="29"/>
      <c r="E316" s="44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>
      <c r="A317" s="16" t="s">
        <v>49</v>
      </c>
      <c r="B317" s="49">
        <f t="shared" si="14"/>
        <v>41554</v>
      </c>
      <c r="C317" s="54" t="s">
        <v>38</v>
      </c>
      <c r="D317" s="29"/>
      <c r="E317" s="44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>
      <c r="A318" s="22" t="s">
        <v>52</v>
      </c>
      <c r="B318" s="49">
        <f t="shared" si="14"/>
        <v>41555</v>
      </c>
      <c r="C318" s="18" t="s">
        <v>40</v>
      </c>
      <c r="D318" s="43"/>
      <c r="E318" s="44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>
      <c r="A319" s="22" t="s">
        <v>55</v>
      </c>
      <c r="B319" s="49">
        <f t="shared" si="14"/>
        <v>41556</v>
      </c>
      <c r="C319" s="18" t="s">
        <v>41</v>
      </c>
      <c r="D319" s="43"/>
      <c r="E319" s="44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>
      <c r="A320" s="16" t="s">
        <v>57</v>
      </c>
      <c r="B320" s="9">
        <f t="shared" si="14"/>
        <v>41557</v>
      </c>
      <c r="C320" s="54" t="s">
        <v>42</v>
      </c>
      <c r="D320" s="29"/>
      <c r="E320" s="44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>
      <c r="A321" s="16" t="s">
        <v>59</v>
      </c>
      <c r="B321" s="9">
        <f t="shared" si="14"/>
        <v>41558</v>
      </c>
      <c r="C321" s="54" t="s">
        <v>44</v>
      </c>
      <c r="D321" s="29"/>
      <c r="E321" s="44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>
      <c r="A322" s="36" t="s">
        <v>60</v>
      </c>
      <c r="B322" s="19">
        <f t="shared" si="14"/>
        <v>41559</v>
      </c>
      <c r="C322" s="55" t="s">
        <v>45</v>
      </c>
      <c r="D322" s="57" t="s">
        <v>120</v>
      </c>
      <c r="E322" s="44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>
      <c r="A323" s="16" t="s">
        <v>61</v>
      </c>
      <c r="B323" s="9">
        <f t="shared" si="14"/>
        <v>41560</v>
      </c>
      <c r="C323" s="54" t="s">
        <v>47</v>
      </c>
      <c r="D323" s="29"/>
      <c r="E323" s="44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>
      <c r="A324" s="16" t="s">
        <v>49</v>
      </c>
      <c r="B324" s="49">
        <f t="shared" si="14"/>
        <v>41561</v>
      </c>
      <c r="C324" s="54" t="s">
        <v>50</v>
      </c>
      <c r="D324" s="29"/>
      <c r="E324" s="44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>
      <c r="A325" s="22" t="s">
        <v>52</v>
      </c>
      <c r="B325" s="49">
        <f t="shared" si="14"/>
        <v>41562</v>
      </c>
      <c r="C325" s="18" t="s">
        <v>53</v>
      </c>
      <c r="D325" s="43"/>
      <c r="E325" s="44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>
      <c r="A326" s="36"/>
      <c r="B326" s="19"/>
      <c r="C326" s="55"/>
      <c r="D326" s="21" t="s">
        <v>124</v>
      </c>
      <c r="E326" s="44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>
      <c r="A327" s="22" t="s">
        <v>55</v>
      </c>
      <c r="B327" s="49">
        <f>B325+1</f>
        <v>41563</v>
      </c>
      <c r="C327" s="18" t="s">
        <v>8</v>
      </c>
      <c r="D327" s="43"/>
      <c r="E327" s="44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>
      <c r="A328" s="16" t="s">
        <v>57</v>
      </c>
      <c r="B328" s="9">
        <f t="shared" ref="B328:B334" si="15">B327+1</f>
        <v>41564</v>
      </c>
      <c r="C328" s="54" t="s">
        <v>10</v>
      </c>
      <c r="D328" s="29"/>
      <c r="E328" s="44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>
      <c r="A329" s="16" t="s">
        <v>59</v>
      </c>
      <c r="B329" s="9">
        <f t="shared" si="15"/>
        <v>41565</v>
      </c>
      <c r="C329" s="54" t="s">
        <v>12</v>
      </c>
      <c r="D329" s="29"/>
      <c r="E329" s="44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>
      <c r="A330" s="16" t="s">
        <v>60</v>
      </c>
      <c r="B330" s="9">
        <f t="shared" si="15"/>
        <v>41566</v>
      </c>
      <c r="C330" s="54" t="s">
        <v>13</v>
      </c>
      <c r="D330" s="24"/>
      <c r="E330" s="44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>
      <c r="A331" s="16" t="s">
        <v>61</v>
      </c>
      <c r="B331" s="9">
        <f t="shared" si="15"/>
        <v>41567</v>
      </c>
      <c r="C331" s="54" t="s">
        <v>14</v>
      </c>
      <c r="D331" s="21"/>
      <c r="E331" s="44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>
      <c r="A332" s="16" t="s">
        <v>49</v>
      </c>
      <c r="B332" s="49">
        <f t="shared" si="15"/>
        <v>41568</v>
      </c>
      <c r="C332" s="54" t="s">
        <v>16</v>
      </c>
      <c r="D332" s="24"/>
      <c r="E332" s="44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>
      <c r="A333" s="22" t="s">
        <v>52</v>
      </c>
      <c r="B333" s="49">
        <f t="shared" si="15"/>
        <v>41569</v>
      </c>
      <c r="C333" s="18" t="s">
        <v>17</v>
      </c>
      <c r="D333" s="43"/>
      <c r="E333" s="44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>
      <c r="A334" s="22" t="s">
        <v>55</v>
      </c>
      <c r="B334" s="49">
        <f t="shared" si="15"/>
        <v>41570</v>
      </c>
      <c r="C334" s="18" t="s">
        <v>18</v>
      </c>
      <c r="D334" s="43"/>
      <c r="E334" s="44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>
      <c r="A335" s="16" t="s">
        <v>57</v>
      </c>
      <c r="B335" s="9"/>
      <c r="C335" s="54" t="s">
        <v>19</v>
      </c>
      <c r="D335" s="24"/>
      <c r="E335" s="44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>
      <c r="A336" s="16" t="s">
        <v>59</v>
      </c>
      <c r="B336" s="9">
        <f>B334+1</f>
        <v>41571</v>
      </c>
      <c r="C336" s="54" t="s">
        <v>20</v>
      </c>
      <c r="D336" s="57"/>
      <c r="E336" s="44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>
      <c r="A337" s="16" t="s">
        <v>60</v>
      </c>
      <c r="B337" s="9">
        <f t="shared" ref="B337:B343" si="16">B336+1</f>
        <v>41572</v>
      </c>
      <c r="C337" s="54" t="s">
        <v>21</v>
      </c>
      <c r="D337" s="29"/>
      <c r="E337" s="44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>
      <c r="A338" s="16" t="s">
        <v>61</v>
      </c>
      <c r="B338" s="9">
        <f t="shared" si="16"/>
        <v>41573</v>
      </c>
      <c r="C338" s="54" t="s">
        <v>22</v>
      </c>
      <c r="D338" s="29"/>
      <c r="E338" s="44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>
      <c r="A339" s="16" t="s">
        <v>49</v>
      </c>
      <c r="B339" s="9">
        <f t="shared" si="16"/>
        <v>41574</v>
      </c>
      <c r="C339" s="54" t="s">
        <v>23</v>
      </c>
      <c r="D339" s="29"/>
      <c r="E339" s="44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>
      <c r="A340" s="22" t="s">
        <v>52</v>
      </c>
      <c r="B340" s="49">
        <f t="shared" si="16"/>
        <v>41575</v>
      </c>
      <c r="C340" s="18" t="s">
        <v>25</v>
      </c>
      <c r="D340" s="41"/>
      <c r="E340" s="44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>
      <c r="A341" s="22" t="s">
        <v>55</v>
      </c>
      <c r="B341" s="49">
        <f t="shared" si="16"/>
        <v>41576</v>
      </c>
      <c r="C341" s="18" t="s">
        <v>26</v>
      </c>
      <c r="D341" s="17"/>
      <c r="E341" s="44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>
      <c r="A342" s="16" t="s">
        <v>57</v>
      </c>
      <c r="B342" s="9">
        <f t="shared" si="16"/>
        <v>41577</v>
      </c>
      <c r="C342" s="54" t="s">
        <v>27</v>
      </c>
      <c r="D342" s="29"/>
      <c r="E342" s="44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>
      <c r="A343" s="36" t="s">
        <v>59</v>
      </c>
      <c r="B343" s="19">
        <f t="shared" si="16"/>
        <v>41578</v>
      </c>
      <c r="C343" s="55" t="s">
        <v>29</v>
      </c>
      <c r="D343" s="57" t="s">
        <v>120</v>
      </c>
      <c r="E343" s="44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>
      <c r="A344" s="16" t="s">
        <v>60</v>
      </c>
      <c r="B344" s="9"/>
      <c r="C344" s="54" t="s">
        <v>30</v>
      </c>
      <c r="D344" s="29"/>
      <c r="E344" s="44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>
      <c r="A345" s="16" t="s">
        <v>61</v>
      </c>
      <c r="B345" s="9">
        <f>B343+1</f>
        <v>41579</v>
      </c>
      <c r="C345" s="54" t="s">
        <v>31</v>
      </c>
      <c r="D345" s="29"/>
      <c r="E345" s="44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>
      <c r="A346" s="16" t="s">
        <v>49</v>
      </c>
      <c r="B346" s="9">
        <f t="shared" ref="B346:B356" si="17">B345+1</f>
        <v>41580</v>
      </c>
      <c r="C346" s="54" t="s">
        <v>32</v>
      </c>
      <c r="D346" s="29"/>
      <c r="E346" s="44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>
      <c r="A347" s="22" t="s">
        <v>52</v>
      </c>
      <c r="B347" s="49">
        <f t="shared" si="17"/>
        <v>41581</v>
      </c>
      <c r="C347" s="18" t="s">
        <v>34</v>
      </c>
      <c r="D347" s="43"/>
      <c r="E347" s="44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>
      <c r="A348" s="22" t="s">
        <v>55</v>
      </c>
      <c r="B348" s="49">
        <f t="shared" si="17"/>
        <v>41582</v>
      </c>
      <c r="C348" s="18" t="s">
        <v>36</v>
      </c>
      <c r="D348" s="43"/>
      <c r="E348" s="44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>
      <c r="A349" s="16" t="s">
        <v>57</v>
      </c>
      <c r="B349" s="49">
        <f t="shared" si="17"/>
        <v>41583</v>
      </c>
      <c r="C349" s="54" t="s">
        <v>38</v>
      </c>
      <c r="D349" s="29"/>
      <c r="E349" s="44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>
      <c r="A350" s="16" t="s">
        <v>59</v>
      </c>
      <c r="B350" s="9">
        <f t="shared" si="17"/>
        <v>41584</v>
      </c>
      <c r="C350" s="54" t="s">
        <v>40</v>
      </c>
      <c r="D350" s="29"/>
      <c r="E350" s="44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>
      <c r="A351" s="16" t="s">
        <v>60</v>
      </c>
      <c r="B351" s="9">
        <f t="shared" si="17"/>
        <v>41585</v>
      </c>
      <c r="C351" s="54" t="s">
        <v>41</v>
      </c>
      <c r="D351" s="29"/>
      <c r="E351" s="44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>
      <c r="A352" s="16" t="s">
        <v>61</v>
      </c>
      <c r="B352" s="9">
        <f t="shared" si="17"/>
        <v>41586</v>
      </c>
      <c r="C352" s="54" t="s">
        <v>42</v>
      </c>
      <c r="D352" s="24"/>
      <c r="E352" s="44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>
      <c r="A353" s="16" t="s">
        <v>49</v>
      </c>
      <c r="B353" s="9">
        <f t="shared" si="17"/>
        <v>41587</v>
      </c>
      <c r="C353" s="54" t="s">
        <v>44</v>
      </c>
      <c r="D353" s="24"/>
      <c r="E353" s="44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>
      <c r="A354" s="22" t="s">
        <v>52</v>
      </c>
      <c r="B354" s="49">
        <f t="shared" si="17"/>
        <v>41588</v>
      </c>
      <c r="C354" s="18" t="s">
        <v>45</v>
      </c>
      <c r="D354" s="43"/>
      <c r="E354" s="44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>
      <c r="A355" s="22" t="s">
        <v>55</v>
      </c>
      <c r="B355" s="49">
        <f t="shared" si="17"/>
        <v>41589</v>
      </c>
      <c r="C355" s="18" t="s">
        <v>47</v>
      </c>
      <c r="D355" s="43"/>
      <c r="E355" s="44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>
      <c r="A356" s="16" t="s">
        <v>57</v>
      </c>
      <c r="B356" s="49">
        <f t="shared" si="17"/>
        <v>41590</v>
      </c>
      <c r="C356" s="54" t="s">
        <v>50</v>
      </c>
      <c r="D356" s="24"/>
      <c r="E356" s="44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>
      <c r="A357" s="16"/>
      <c r="B357" s="49"/>
      <c r="C357" s="54"/>
      <c r="D357" s="21" t="s">
        <v>125</v>
      </c>
      <c r="E357" s="44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>
      <c r="A358" s="16" t="s">
        <v>59</v>
      </c>
      <c r="B358" s="9">
        <f>B356+1</f>
        <v>41591</v>
      </c>
      <c r="C358" s="54" t="s">
        <v>8</v>
      </c>
      <c r="D358" s="29"/>
      <c r="E358" s="44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>
      <c r="A359" s="16" t="s">
        <v>60</v>
      </c>
      <c r="B359" s="9">
        <f t="shared" ref="B359:B366" si="18">B358+1</f>
        <v>41592</v>
      </c>
      <c r="C359" s="54" t="s">
        <v>10</v>
      </c>
      <c r="D359" s="29"/>
      <c r="E359" s="44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>
      <c r="A360" s="16" t="s">
        <v>61</v>
      </c>
      <c r="B360" s="9">
        <f t="shared" si="18"/>
        <v>41593</v>
      </c>
      <c r="C360" s="54" t="s">
        <v>12</v>
      </c>
      <c r="D360" s="29"/>
      <c r="E360" s="44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>
      <c r="A361" s="16" t="s">
        <v>49</v>
      </c>
      <c r="B361" s="9">
        <f t="shared" si="18"/>
        <v>41594</v>
      </c>
      <c r="C361" s="54" t="s">
        <v>13</v>
      </c>
      <c r="D361" s="29"/>
      <c r="E361" s="44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>
      <c r="A362" s="22" t="s">
        <v>52</v>
      </c>
      <c r="B362" s="49">
        <f t="shared" si="18"/>
        <v>41595</v>
      </c>
      <c r="C362" s="18" t="s">
        <v>14</v>
      </c>
      <c r="D362" s="43"/>
      <c r="E362" s="44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>
      <c r="A363" s="22" t="s">
        <v>55</v>
      </c>
      <c r="B363" s="49">
        <f t="shared" si="18"/>
        <v>41596</v>
      </c>
      <c r="C363" s="18" t="s">
        <v>16</v>
      </c>
      <c r="D363" s="17"/>
      <c r="E363" s="44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>
      <c r="A364" s="16" t="s">
        <v>57</v>
      </c>
      <c r="B364" s="49">
        <f t="shared" si="18"/>
        <v>41597</v>
      </c>
      <c r="C364" s="54" t="s">
        <v>17</v>
      </c>
      <c r="D364" s="29"/>
      <c r="E364" s="44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>
      <c r="A365" s="16" t="s">
        <v>59</v>
      </c>
      <c r="B365" s="9">
        <f t="shared" si="18"/>
        <v>41598</v>
      </c>
      <c r="C365" s="54" t="s">
        <v>18</v>
      </c>
      <c r="D365" s="29"/>
      <c r="E365" s="44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>
      <c r="A366" s="16" t="s">
        <v>60</v>
      </c>
      <c r="B366" s="9">
        <f t="shared" si="18"/>
        <v>41599</v>
      </c>
      <c r="C366" s="54" t="s">
        <v>19</v>
      </c>
      <c r="D366" s="29" t="s">
        <v>98</v>
      </c>
      <c r="E366" s="44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>
      <c r="A367" s="16" t="s">
        <v>61</v>
      </c>
      <c r="B367" s="9"/>
      <c r="C367" s="54" t="s">
        <v>20</v>
      </c>
      <c r="D367" s="24"/>
      <c r="E367" s="44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>
      <c r="A368" s="16" t="s">
        <v>49</v>
      </c>
      <c r="B368" s="9">
        <f>B366+1</f>
        <v>41600</v>
      </c>
      <c r="C368" s="54" t="s">
        <v>21</v>
      </c>
      <c r="D368" s="24"/>
      <c r="E368" s="44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>
      <c r="A369" s="22" t="s">
        <v>52</v>
      </c>
      <c r="B369" s="49">
        <f t="shared" ref="B369:B376" si="19">B368+1</f>
        <v>41601</v>
      </c>
      <c r="C369" s="18" t="s">
        <v>22</v>
      </c>
      <c r="D369" s="43"/>
      <c r="E369" s="44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>
      <c r="A370" s="22" t="s">
        <v>55</v>
      </c>
      <c r="B370" s="49">
        <f t="shared" si="19"/>
        <v>41602</v>
      </c>
      <c r="C370" s="18" t="s">
        <v>23</v>
      </c>
      <c r="D370" s="43"/>
      <c r="E370" s="44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>
      <c r="A371" s="16" t="s">
        <v>57</v>
      </c>
      <c r="B371" s="49">
        <f t="shared" si="19"/>
        <v>41603</v>
      </c>
      <c r="C371" s="54" t="s">
        <v>25</v>
      </c>
      <c r="D371" s="24"/>
      <c r="E371" s="44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>
      <c r="A372" s="16" t="s">
        <v>59</v>
      </c>
      <c r="B372" s="49">
        <f t="shared" si="19"/>
        <v>41604</v>
      </c>
      <c r="C372" s="54" t="s">
        <v>26</v>
      </c>
      <c r="D372" s="24"/>
      <c r="E372" s="44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>
      <c r="A373" s="16" t="s">
        <v>60</v>
      </c>
      <c r="B373" s="9">
        <f t="shared" si="19"/>
        <v>41605</v>
      </c>
      <c r="C373" s="54" t="s">
        <v>27</v>
      </c>
      <c r="D373" s="29"/>
      <c r="E373" s="44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>
      <c r="A374" s="16" t="s">
        <v>61</v>
      </c>
      <c r="B374" s="9">
        <f t="shared" si="19"/>
        <v>41606</v>
      </c>
      <c r="C374" s="54" t="s">
        <v>29</v>
      </c>
      <c r="D374" s="29" t="s">
        <v>98</v>
      </c>
      <c r="E374" s="44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>
      <c r="A375" s="16" t="s">
        <v>49</v>
      </c>
      <c r="B375" s="9">
        <f t="shared" si="19"/>
        <v>41607</v>
      </c>
      <c r="C375" s="54" t="s">
        <v>30</v>
      </c>
      <c r="D375" s="29"/>
      <c r="E375" s="44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>
      <c r="A376" s="22" t="s">
        <v>52</v>
      </c>
      <c r="B376" s="49">
        <f t="shared" si="19"/>
        <v>41608</v>
      </c>
      <c r="C376" s="18" t="s">
        <v>31</v>
      </c>
      <c r="D376" s="43" t="s">
        <v>98</v>
      </c>
      <c r="E376" s="44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>
      <c r="A377" s="22" t="s">
        <v>55</v>
      </c>
      <c r="B377" s="49"/>
      <c r="C377" s="18" t="s">
        <v>32</v>
      </c>
      <c r="D377" s="43"/>
      <c r="E377" s="44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>
      <c r="A378" s="16" t="s">
        <v>57</v>
      </c>
      <c r="B378" s="9">
        <f>B376+1</f>
        <v>41609</v>
      </c>
      <c r="C378" s="54" t="s">
        <v>34</v>
      </c>
      <c r="D378" s="29"/>
      <c r="E378" s="44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>
      <c r="A379" s="16" t="s">
        <v>59</v>
      </c>
      <c r="B379" s="49">
        <f t="shared" ref="B379:B388" si="20">B378+1</f>
        <v>41610</v>
      </c>
      <c r="C379" s="54" t="s">
        <v>36</v>
      </c>
      <c r="D379" s="29"/>
      <c r="E379" s="44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>
      <c r="A380" s="16" t="s">
        <v>60</v>
      </c>
      <c r="B380" s="49">
        <f t="shared" si="20"/>
        <v>41611</v>
      </c>
      <c r="C380" s="54" t="s">
        <v>38</v>
      </c>
      <c r="D380" s="29" t="s">
        <v>98</v>
      </c>
      <c r="E380" s="44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>
      <c r="A381" s="36" t="s">
        <v>61</v>
      </c>
      <c r="B381" s="19">
        <f t="shared" si="20"/>
        <v>41612</v>
      </c>
      <c r="C381" s="55" t="s">
        <v>40</v>
      </c>
      <c r="D381" s="57" t="s">
        <v>126</v>
      </c>
      <c r="E381" s="44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>
      <c r="A382" s="36" t="s">
        <v>49</v>
      </c>
      <c r="B382" s="19">
        <f t="shared" si="20"/>
        <v>41613</v>
      </c>
      <c r="C382" s="55" t="s">
        <v>41</v>
      </c>
      <c r="D382" s="57" t="s">
        <v>127</v>
      </c>
      <c r="E382" s="44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>
      <c r="A383" s="22" t="s">
        <v>52</v>
      </c>
      <c r="B383" s="49">
        <f t="shared" si="20"/>
        <v>41614</v>
      </c>
      <c r="C383" s="18" t="s">
        <v>42</v>
      </c>
      <c r="D383" s="17" t="s">
        <v>128</v>
      </c>
      <c r="E383" s="44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>
      <c r="A384" s="22" t="s">
        <v>55</v>
      </c>
      <c r="B384" s="49">
        <f t="shared" si="20"/>
        <v>41615</v>
      </c>
      <c r="C384" s="18" t="s">
        <v>44</v>
      </c>
      <c r="D384" s="43"/>
      <c r="E384" s="44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>
      <c r="A385" s="16" t="s">
        <v>57</v>
      </c>
      <c r="B385" s="9">
        <f t="shared" si="20"/>
        <v>41616</v>
      </c>
      <c r="C385" s="54" t="s">
        <v>45</v>
      </c>
      <c r="D385" s="29"/>
      <c r="E385" s="44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>
      <c r="A386" s="16" t="s">
        <v>59</v>
      </c>
      <c r="B386" s="49">
        <f t="shared" si="20"/>
        <v>41617</v>
      </c>
      <c r="C386" s="54" t="s">
        <v>47</v>
      </c>
      <c r="D386" s="29" t="s">
        <v>98</v>
      </c>
      <c r="E386" s="44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>
      <c r="A387" s="16" t="s">
        <v>60</v>
      </c>
      <c r="B387" s="49">
        <f t="shared" si="20"/>
        <v>41618</v>
      </c>
      <c r="C387" s="54" t="s">
        <v>50</v>
      </c>
      <c r="D387" s="57"/>
      <c r="E387" s="44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>
      <c r="A388" s="16" t="s">
        <v>61</v>
      </c>
      <c r="B388" s="9">
        <f t="shared" si="20"/>
        <v>41619</v>
      </c>
      <c r="C388" s="54" t="s">
        <v>53</v>
      </c>
      <c r="D388" s="29" t="s">
        <v>98</v>
      </c>
      <c r="E388" s="44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>
      <c r="A389" s="16"/>
      <c r="B389" s="9"/>
      <c r="C389" s="54"/>
      <c r="D389" s="48" t="s">
        <v>129</v>
      </c>
      <c r="E389" s="44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>
      <c r="A390" s="22" t="s">
        <v>49</v>
      </c>
      <c r="B390" s="49">
        <f>B388+1</f>
        <v>41620</v>
      </c>
      <c r="C390" s="18" t="s">
        <v>8</v>
      </c>
      <c r="D390" s="17" t="s">
        <v>130</v>
      </c>
      <c r="E390" s="44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>
      <c r="A391" s="16" t="s">
        <v>52</v>
      </c>
      <c r="B391" s="9">
        <f t="shared" ref="B391:B399" si="21">B390+1</f>
        <v>41621</v>
      </c>
      <c r="C391" s="54" t="s">
        <v>10</v>
      </c>
      <c r="D391" s="29"/>
      <c r="E391" s="44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>
      <c r="A392" s="16" t="s">
        <v>55</v>
      </c>
      <c r="B392" s="9">
        <f t="shared" si="21"/>
        <v>41622</v>
      </c>
      <c r="C392" s="54" t="s">
        <v>12</v>
      </c>
      <c r="D392" s="24"/>
      <c r="E392" s="44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>
      <c r="A393" s="16" t="s">
        <v>57</v>
      </c>
      <c r="B393" s="9">
        <f t="shared" si="21"/>
        <v>41623</v>
      </c>
      <c r="C393" s="54" t="s">
        <v>13</v>
      </c>
      <c r="D393" s="24"/>
      <c r="E393" s="44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>
      <c r="A394" s="16" t="s">
        <v>59</v>
      </c>
      <c r="B394" s="49">
        <f t="shared" si="21"/>
        <v>41624</v>
      </c>
      <c r="C394" s="54" t="s">
        <v>14</v>
      </c>
      <c r="D394" s="24"/>
      <c r="E394" s="44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>
      <c r="A395" s="16" t="s">
        <v>60</v>
      </c>
      <c r="B395" s="49">
        <f t="shared" si="21"/>
        <v>41625</v>
      </c>
      <c r="C395" s="54" t="s">
        <v>16</v>
      </c>
      <c r="D395" s="29"/>
      <c r="E395" s="44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>
      <c r="A396" s="16" t="s">
        <v>61</v>
      </c>
      <c r="B396" s="9">
        <f t="shared" si="21"/>
        <v>41626</v>
      </c>
      <c r="C396" s="54" t="s">
        <v>17</v>
      </c>
      <c r="D396" s="29"/>
      <c r="E396" s="44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>
      <c r="A397" s="16" t="s">
        <v>49</v>
      </c>
      <c r="B397" s="9">
        <f t="shared" si="21"/>
        <v>41627</v>
      </c>
      <c r="C397" s="54" t="s">
        <v>18</v>
      </c>
      <c r="D397" s="29" t="s">
        <v>98</v>
      </c>
      <c r="E397" s="44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>
      <c r="A398" s="16" t="s">
        <v>52</v>
      </c>
      <c r="B398" s="9">
        <f t="shared" si="21"/>
        <v>41628</v>
      </c>
      <c r="C398" s="54" t="s">
        <v>19</v>
      </c>
      <c r="D398" s="29"/>
      <c r="E398" s="44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>
      <c r="A399" s="16" t="s">
        <v>55</v>
      </c>
      <c r="B399" s="9">
        <f t="shared" si="21"/>
        <v>41629</v>
      </c>
      <c r="C399" s="54" t="s">
        <v>20</v>
      </c>
      <c r="D399" s="29"/>
      <c r="E399" s="44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>
      <c r="A400" s="50"/>
      <c r="B400" s="58"/>
      <c r="C400" s="50"/>
      <c r="D400" s="5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>
      <c r="A401" s="3"/>
      <c r="B401" s="8"/>
      <c r="C401" s="3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>
      <c r="A402" s="3"/>
      <c r="B402" s="8"/>
      <c r="C402" s="3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>
      <c r="A403" s="3"/>
      <c r="B403" s="8"/>
      <c r="C403" s="3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>
      <c r="A404" s="3"/>
      <c r="B404" s="8"/>
      <c r="C404" s="3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>
      <c r="A405" s="3"/>
      <c r="B405" s="8"/>
      <c r="C405" s="3"/>
      <c r="D405" s="35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</sheetData>
  <mergeCells count="2">
    <mergeCell ref="A1:D1"/>
    <mergeCell ref="A2:D2"/>
  </mergeCells>
  <pageMargins left="0.31496062992125984" right="0.15748031496062992" top="0.78740157480314965" bottom="0.78740157480314965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sqref="A1:D15"/>
    </sheetView>
  </sheetViews>
  <sheetFormatPr defaultColWidth="8.7109375" defaultRowHeight="12.75" customHeight="1"/>
  <cols>
    <col min="2" max="2" width="5.28515625" customWidth="1"/>
  </cols>
  <sheetData>
    <row r="1" spans="1:6" ht="12.75" customHeight="1">
      <c r="A1" s="8"/>
      <c r="B1" s="8"/>
      <c r="C1" s="8"/>
      <c r="D1" s="8"/>
      <c r="E1" s="8"/>
      <c r="F1" s="8"/>
    </row>
    <row r="2" spans="1:6" ht="12.75" customHeight="1">
      <c r="A2" s="8"/>
      <c r="B2" s="8"/>
      <c r="C2" s="8"/>
      <c r="D2" s="8"/>
      <c r="E2" s="8"/>
      <c r="F2" s="8"/>
    </row>
    <row r="3" spans="1:6" ht="12.75" customHeight="1">
      <c r="A3" s="8"/>
      <c r="B3" s="8"/>
      <c r="C3" s="8"/>
      <c r="D3" s="8"/>
      <c r="E3" s="8"/>
      <c r="F3" s="8"/>
    </row>
    <row r="4" spans="1:6" ht="12.75" customHeight="1">
      <c r="A4" s="8"/>
      <c r="B4" s="8"/>
      <c r="C4" s="8"/>
      <c r="D4" s="8"/>
      <c r="E4" s="8"/>
      <c r="F4" s="8"/>
    </row>
    <row r="5" spans="1:6" ht="12.75" customHeight="1">
      <c r="A5" s="8"/>
      <c r="B5" s="8"/>
      <c r="C5" s="8"/>
      <c r="D5" s="8"/>
      <c r="E5" s="8"/>
      <c r="F5" s="8"/>
    </row>
    <row r="6" spans="1:6" ht="12.75" customHeight="1">
      <c r="A6" s="8"/>
      <c r="B6" s="8"/>
      <c r="C6" s="8"/>
      <c r="D6" s="8"/>
      <c r="E6" s="8"/>
      <c r="F6" s="8"/>
    </row>
    <row r="7" spans="1:6" ht="12.75" customHeight="1">
      <c r="A7" s="8"/>
      <c r="B7" s="8"/>
      <c r="C7" s="8"/>
      <c r="D7" s="8"/>
      <c r="E7" s="8"/>
      <c r="F7" s="8"/>
    </row>
    <row r="8" spans="1:6" ht="12.75" customHeight="1">
      <c r="A8" s="8"/>
      <c r="B8" s="8"/>
      <c r="C8" s="8"/>
      <c r="D8" s="8"/>
      <c r="E8" s="8"/>
      <c r="F8" s="8"/>
    </row>
    <row r="9" spans="1:6" ht="12.75" customHeight="1">
      <c r="A9" s="8"/>
      <c r="B9" s="8"/>
      <c r="C9" s="8"/>
      <c r="D9" s="8"/>
      <c r="E9" s="8"/>
      <c r="F9" s="8"/>
    </row>
    <row r="10" spans="1:6" ht="12.75" customHeight="1">
      <c r="A10" s="8"/>
      <c r="B10" s="8"/>
      <c r="C10" s="8"/>
      <c r="D10" s="8"/>
      <c r="E10" s="8"/>
      <c r="F10" s="8"/>
    </row>
    <row r="11" spans="1:6" ht="12.75" customHeight="1">
      <c r="A11" s="8"/>
      <c r="B11" s="8"/>
      <c r="C11" s="8"/>
      <c r="D11" s="8"/>
      <c r="E11" s="8"/>
      <c r="F11" s="8"/>
    </row>
    <row r="12" spans="1:6" ht="12.75" customHeight="1">
      <c r="A12" s="8"/>
      <c r="B12" s="8"/>
      <c r="C12" s="8"/>
      <c r="D12" s="8"/>
      <c r="E12" s="8"/>
      <c r="F12" s="8"/>
    </row>
    <row r="13" spans="1:6" ht="12.75" customHeight="1">
      <c r="A13" s="8"/>
      <c r="B13" s="8"/>
      <c r="C13" s="8"/>
      <c r="D13" s="8"/>
      <c r="E13" s="8"/>
      <c r="F13" s="8"/>
    </row>
    <row r="14" spans="1:6" ht="12.75" customHeight="1">
      <c r="A14" s="8"/>
      <c r="B14" s="8"/>
      <c r="C14" s="8"/>
      <c r="D14" s="8"/>
      <c r="E14" s="8"/>
      <c r="F14" s="8"/>
    </row>
    <row r="15" spans="1:6" ht="12.75" customHeight="1">
      <c r="A15" s="8"/>
      <c r="B15" s="8"/>
      <c r="C15" s="8"/>
      <c r="D15" s="8"/>
      <c r="E15" s="8"/>
      <c r="F15" s="8"/>
    </row>
    <row r="16" spans="1:6" ht="12.75" customHeight="1">
      <c r="A16" s="8"/>
      <c r="B16" s="8"/>
      <c r="C16" s="8"/>
      <c r="D16" s="8"/>
      <c r="E16" s="8"/>
      <c r="F16" s="8"/>
    </row>
    <row r="17" spans="1:6" ht="12.75" customHeight="1">
      <c r="A17" s="8"/>
      <c r="B17" s="8"/>
      <c r="C17" s="8"/>
      <c r="D17" s="8"/>
      <c r="E17" s="8"/>
      <c r="F17" s="8"/>
    </row>
    <row r="18" spans="1:6" ht="12.75" customHeight="1">
      <c r="A18" s="8"/>
      <c r="B18" s="8"/>
      <c r="C18" s="8"/>
      <c r="D18" s="8"/>
      <c r="E18" s="8"/>
      <c r="F18" s="8"/>
    </row>
    <row r="19" spans="1:6" ht="12.75" customHeight="1">
      <c r="A19" s="8"/>
      <c r="B19" s="8"/>
      <c r="C19" s="8"/>
      <c r="D19" s="8"/>
      <c r="E19" s="8"/>
      <c r="F19" s="8"/>
    </row>
    <row r="20" spans="1:6" ht="12.75" customHeight="1">
      <c r="A20" s="8"/>
      <c r="B20" s="8"/>
      <c r="C20" s="8"/>
      <c r="D20" s="8"/>
      <c r="E20" s="8"/>
      <c r="F20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0"/>
  <sheetViews>
    <sheetView workbookViewId="0"/>
  </sheetViews>
  <sheetFormatPr defaultColWidth="8.7109375" defaultRowHeight="12.75" customHeight="1"/>
  <sheetData>
    <row r="1" spans="1:6" ht="12.75" customHeight="1">
      <c r="A1" s="8"/>
      <c r="B1" s="8"/>
      <c r="C1" s="8"/>
      <c r="D1" s="8"/>
      <c r="E1" s="8"/>
      <c r="F1" s="8"/>
    </row>
    <row r="2" spans="1:6" ht="12.75" customHeight="1">
      <c r="A2" s="8"/>
      <c r="B2" s="8"/>
      <c r="C2" s="8"/>
      <c r="D2" s="8"/>
      <c r="E2" s="8"/>
      <c r="F2" s="8"/>
    </row>
    <row r="3" spans="1:6" ht="12.75" customHeight="1">
      <c r="A3" s="8"/>
      <c r="B3" s="8"/>
      <c r="C3" s="8"/>
      <c r="D3" s="8"/>
      <c r="E3" s="8"/>
      <c r="F3" s="8"/>
    </row>
    <row r="4" spans="1:6" ht="12.75" customHeight="1">
      <c r="A4" s="8"/>
      <c r="B4" s="8"/>
      <c r="C4" s="8"/>
      <c r="D4" s="8"/>
      <c r="E4" s="8"/>
      <c r="F4" s="8"/>
    </row>
    <row r="5" spans="1:6" ht="12.75" customHeight="1">
      <c r="A5" s="8"/>
      <c r="B5" s="8"/>
      <c r="C5" s="8"/>
      <c r="D5" s="8"/>
      <c r="E5" s="8"/>
      <c r="F5" s="8"/>
    </row>
    <row r="6" spans="1:6" ht="12.75" customHeight="1">
      <c r="A6" s="8"/>
      <c r="B6" s="8"/>
      <c r="C6" s="8"/>
      <c r="D6" s="8"/>
      <c r="E6" s="8"/>
      <c r="F6" s="8"/>
    </row>
    <row r="7" spans="1:6" ht="12.75" customHeight="1">
      <c r="A7" s="8"/>
      <c r="B7" s="8"/>
      <c r="C7" s="8"/>
      <c r="D7" s="8"/>
      <c r="E7" s="8"/>
      <c r="F7" s="8"/>
    </row>
    <row r="8" spans="1:6" ht="12.75" customHeight="1">
      <c r="A8" s="8"/>
      <c r="B8" s="8"/>
      <c r="C8" s="8"/>
      <c r="D8" s="8"/>
      <c r="E8" s="8"/>
      <c r="F8" s="8"/>
    </row>
    <row r="9" spans="1:6" ht="12.75" customHeight="1">
      <c r="A9" s="8"/>
      <c r="B9" s="8"/>
      <c r="C9" s="8"/>
      <c r="D9" s="8"/>
      <c r="E9" s="8"/>
      <c r="F9" s="8"/>
    </row>
    <row r="10" spans="1:6" ht="12.75" customHeight="1">
      <c r="A10" s="8"/>
      <c r="B10" s="8"/>
      <c r="C10" s="8"/>
      <c r="D10" s="8"/>
      <c r="E10" s="8"/>
      <c r="F10" s="8"/>
    </row>
    <row r="11" spans="1:6" ht="12.75" customHeight="1">
      <c r="A11" s="8"/>
      <c r="B11" s="8"/>
      <c r="C11" s="8"/>
      <c r="D11" s="8"/>
      <c r="E11" s="8"/>
      <c r="F11" s="8"/>
    </row>
    <row r="12" spans="1:6" ht="12.75" customHeight="1">
      <c r="A12" s="8"/>
      <c r="B12" s="8"/>
      <c r="C12" s="8"/>
      <c r="D12" s="8"/>
      <c r="E12" s="8"/>
      <c r="F12" s="8"/>
    </row>
    <row r="13" spans="1:6" ht="12.75" customHeight="1">
      <c r="A13" s="8"/>
      <c r="B13" s="8"/>
      <c r="C13" s="8"/>
      <c r="D13" s="8"/>
      <c r="E13" s="8"/>
      <c r="F13" s="8"/>
    </row>
    <row r="14" spans="1:6" ht="12.75" customHeight="1">
      <c r="A14" s="8"/>
      <c r="B14" s="8"/>
      <c r="C14" s="8"/>
      <c r="D14" s="8"/>
      <c r="E14" s="8"/>
      <c r="F14" s="8"/>
    </row>
    <row r="15" spans="1:6" ht="12.75" customHeight="1">
      <c r="A15" s="8"/>
      <c r="B15" s="8"/>
      <c r="C15" s="8"/>
      <c r="D15" s="8"/>
      <c r="E15" s="8"/>
      <c r="F15" s="8"/>
    </row>
    <row r="16" spans="1:6" ht="12.75" customHeight="1">
      <c r="A16" s="8"/>
      <c r="B16" s="8"/>
      <c r="C16" s="8"/>
      <c r="D16" s="8"/>
      <c r="E16" s="8"/>
      <c r="F16" s="8"/>
    </row>
    <row r="17" spans="1:6" ht="12.75" customHeight="1">
      <c r="A17" s="8"/>
      <c r="B17" s="8"/>
      <c r="C17" s="8"/>
      <c r="D17" s="8"/>
      <c r="E17" s="8"/>
      <c r="F17" s="8"/>
    </row>
    <row r="18" spans="1:6" ht="12.75" customHeight="1">
      <c r="A18" s="8"/>
      <c r="B18" s="8"/>
      <c r="C18" s="8"/>
      <c r="D18" s="8"/>
      <c r="E18" s="8"/>
      <c r="F18" s="8"/>
    </row>
    <row r="19" spans="1:6" ht="12.75" customHeight="1">
      <c r="A19" s="8"/>
      <c r="B19" s="8"/>
      <c r="C19" s="8"/>
      <c r="D19" s="8"/>
      <c r="E19" s="8"/>
      <c r="F19" s="8"/>
    </row>
    <row r="20" spans="1:6" ht="12.75" customHeight="1">
      <c r="A20" s="8"/>
      <c r="B20" s="8"/>
      <c r="C20" s="8"/>
      <c r="D20" s="8"/>
      <c r="E20" s="8"/>
      <c r="F20" s="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98"/>
  <sheetViews>
    <sheetView workbookViewId="0">
      <selection sqref="A1:XFD198"/>
    </sheetView>
  </sheetViews>
  <sheetFormatPr defaultRowHeight="12.75"/>
  <sheetData>
    <row r="1" spans="1:26" ht="18" customHeight="1">
      <c r="A1" s="87" t="s">
        <v>0</v>
      </c>
      <c r="B1" s="88"/>
      <c r="C1" s="89"/>
      <c r="D1" s="90"/>
      <c r="E1" s="3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8.75" customHeight="1" thickBot="1">
      <c r="A2" s="91" t="s">
        <v>1</v>
      </c>
      <c r="B2" s="92"/>
      <c r="C2" s="92"/>
      <c r="D2" s="93"/>
      <c r="E2" s="3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2"/>
      <c r="B3" s="53"/>
      <c r="C3" s="6"/>
      <c r="D3" s="2"/>
      <c r="E3" s="44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24"/>
      <c r="B4" s="9"/>
      <c r="C4" s="54"/>
      <c r="D4" s="23" t="s">
        <v>2</v>
      </c>
      <c r="E4" s="44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24"/>
      <c r="B5" s="9"/>
      <c r="C5" s="54"/>
      <c r="D5" s="40" t="s">
        <v>3</v>
      </c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24"/>
      <c r="B6" s="9"/>
      <c r="C6" s="54"/>
      <c r="D6" s="32" t="s">
        <v>4</v>
      </c>
      <c r="E6" s="44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24"/>
      <c r="B7" s="9"/>
      <c r="C7" s="54"/>
      <c r="D7" s="32" t="s">
        <v>5</v>
      </c>
      <c r="E7" s="4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24"/>
      <c r="B8" s="9"/>
      <c r="C8" s="54"/>
      <c r="D8" s="24"/>
      <c r="E8" s="44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24"/>
      <c r="B9" s="9"/>
      <c r="C9" s="54"/>
      <c r="D9" s="24"/>
      <c r="E9" s="44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24"/>
      <c r="B10" s="9"/>
      <c r="C10" s="54"/>
      <c r="D10" s="21" t="s">
        <v>6</v>
      </c>
      <c r="E10" s="44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16"/>
      <c r="B11" s="9">
        <v>41275</v>
      </c>
      <c r="C11" s="54"/>
      <c r="D11" s="21" t="s">
        <v>7</v>
      </c>
      <c r="E11" s="44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16"/>
      <c r="B12" s="9">
        <f t="shared" ref="B12:B41" si="0">B11+1</f>
        <v>41276</v>
      </c>
      <c r="C12" s="54"/>
      <c r="D12" s="24"/>
      <c r="E12" s="44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16" t="str">
        <f t="shared" ref="A13:A41" si="1">CHOOSE(WEEKDAY(B13,2),"Po","Út","St","Čt","Pá","So","Ne")</f>
        <v>Čt</v>
      </c>
      <c r="B13" s="9">
        <f t="shared" si="0"/>
        <v>41277</v>
      </c>
      <c r="C13" s="54" t="s">
        <v>8</v>
      </c>
      <c r="D13" s="21" t="s">
        <v>9</v>
      </c>
      <c r="E13" s="44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16" t="str">
        <f t="shared" si="1"/>
        <v>Pá</v>
      </c>
      <c r="B14" s="9">
        <f t="shared" si="0"/>
        <v>41278</v>
      </c>
      <c r="C14" s="54" t="s">
        <v>10</v>
      </c>
      <c r="D14" s="21" t="s">
        <v>11</v>
      </c>
      <c r="E14" s="44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22" t="str">
        <f t="shared" si="1"/>
        <v>So</v>
      </c>
      <c r="B15" s="49">
        <f t="shared" si="0"/>
        <v>41279</v>
      </c>
      <c r="C15" s="18" t="s">
        <v>12</v>
      </c>
      <c r="D15" s="17"/>
      <c r="E15" s="44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22" t="str">
        <f t="shared" si="1"/>
        <v>Ne</v>
      </c>
      <c r="B16" s="49">
        <f t="shared" si="0"/>
        <v>41280</v>
      </c>
      <c r="C16" s="18" t="s">
        <v>13</v>
      </c>
      <c r="D16" s="17"/>
      <c r="E16" s="44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16" t="str">
        <f t="shared" si="1"/>
        <v>Po</v>
      </c>
      <c r="B17" s="9">
        <f t="shared" si="0"/>
        <v>41281</v>
      </c>
      <c r="C17" s="54" t="s">
        <v>14</v>
      </c>
      <c r="D17" s="21" t="s">
        <v>15</v>
      </c>
      <c r="E17" s="44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16" t="str">
        <f t="shared" si="1"/>
        <v>Út</v>
      </c>
      <c r="B18" s="9">
        <f t="shared" si="0"/>
        <v>41282</v>
      </c>
      <c r="C18" s="54" t="s">
        <v>16</v>
      </c>
      <c r="D18" s="24"/>
      <c r="E18" s="4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6" t="str">
        <f t="shared" si="1"/>
        <v>St</v>
      </c>
      <c r="B19" s="9">
        <f t="shared" si="0"/>
        <v>41283</v>
      </c>
      <c r="C19" s="54" t="s">
        <v>17</v>
      </c>
      <c r="D19" s="24"/>
      <c r="E19" s="44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16" t="str">
        <f t="shared" si="1"/>
        <v>Čt</v>
      </c>
      <c r="B20" s="9">
        <f t="shared" si="0"/>
        <v>41284</v>
      </c>
      <c r="C20" s="54" t="s">
        <v>18</v>
      </c>
      <c r="D20" s="51"/>
      <c r="E20" s="4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16" t="str">
        <f t="shared" si="1"/>
        <v>Pá</v>
      </c>
      <c r="B21" s="9">
        <f t="shared" si="0"/>
        <v>41285</v>
      </c>
      <c r="C21" s="54" t="s">
        <v>19</v>
      </c>
      <c r="D21" s="24"/>
      <c r="E21" s="4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22" t="str">
        <f t="shared" si="1"/>
        <v>So</v>
      </c>
      <c r="B22" s="49">
        <f t="shared" si="0"/>
        <v>41286</v>
      </c>
      <c r="C22" s="18" t="s">
        <v>20</v>
      </c>
      <c r="D22" s="43"/>
      <c r="E22" s="44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22" t="str">
        <f t="shared" si="1"/>
        <v>Ne</v>
      </c>
      <c r="B23" s="49">
        <f t="shared" si="0"/>
        <v>41287</v>
      </c>
      <c r="C23" s="18" t="s">
        <v>21</v>
      </c>
      <c r="D23" s="43"/>
      <c r="E23" s="44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16" t="str">
        <f t="shared" si="1"/>
        <v>Po</v>
      </c>
      <c r="B24" s="9">
        <f t="shared" si="0"/>
        <v>41288</v>
      </c>
      <c r="C24" s="54" t="s">
        <v>22</v>
      </c>
      <c r="D24" s="4"/>
      <c r="E24" s="44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16" t="str">
        <f t="shared" si="1"/>
        <v>Út</v>
      </c>
      <c r="B25" s="9">
        <f t="shared" si="0"/>
        <v>41289</v>
      </c>
      <c r="C25" s="54" t="s">
        <v>23</v>
      </c>
      <c r="D25" s="23" t="s">
        <v>24</v>
      </c>
      <c r="E25" s="44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16" t="str">
        <f t="shared" si="1"/>
        <v>St</v>
      </c>
      <c r="B26" s="9">
        <f t="shared" si="0"/>
        <v>41290</v>
      </c>
      <c r="C26" s="54" t="s">
        <v>25</v>
      </c>
      <c r="D26" s="24"/>
      <c r="E26" s="44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16" t="str">
        <f t="shared" si="1"/>
        <v>Čt</v>
      </c>
      <c r="B27" s="9">
        <f t="shared" si="0"/>
        <v>41291</v>
      </c>
      <c r="C27" s="54" t="s">
        <v>26</v>
      </c>
      <c r="D27" s="24"/>
      <c r="E27" s="44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16" t="str">
        <f t="shared" si="1"/>
        <v>Pá</v>
      </c>
      <c r="B28" s="9">
        <f t="shared" si="0"/>
        <v>41292</v>
      </c>
      <c r="C28" s="54" t="s">
        <v>27</v>
      </c>
      <c r="D28" s="11" t="s">
        <v>28</v>
      </c>
      <c r="E28" s="44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22" t="str">
        <f t="shared" si="1"/>
        <v>So</v>
      </c>
      <c r="B29" s="49">
        <f t="shared" si="0"/>
        <v>41293</v>
      </c>
      <c r="C29" s="18" t="s">
        <v>29</v>
      </c>
      <c r="D29" s="43"/>
      <c r="E29" s="44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22" t="str">
        <f t="shared" si="1"/>
        <v>Ne</v>
      </c>
      <c r="B30" s="49">
        <f t="shared" si="0"/>
        <v>41294</v>
      </c>
      <c r="C30" s="18" t="s">
        <v>30</v>
      </c>
      <c r="D30" s="43"/>
      <c r="E30" s="44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16" t="str">
        <f t="shared" si="1"/>
        <v>Po</v>
      </c>
      <c r="B31" s="9">
        <f t="shared" si="0"/>
        <v>41295</v>
      </c>
      <c r="C31" s="54" t="s">
        <v>31</v>
      </c>
      <c r="D31" s="24"/>
      <c r="E31" s="44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16" t="str">
        <f t="shared" si="1"/>
        <v>Út</v>
      </c>
      <c r="B32" s="9">
        <f t="shared" si="0"/>
        <v>41296</v>
      </c>
      <c r="C32" s="54" t="s">
        <v>32</v>
      </c>
      <c r="D32" s="23" t="s">
        <v>33</v>
      </c>
      <c r="E32" s="44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16" t="str">
        <f t="shared" si="1"/>
        <v>St</v>
      </c>
      <c r="B33" s="9">
        <f t="shared" si="0"/>
        <v>41297</v>
      </c>
      <c r="C33" s="54" t="s">
        <v>34</v>
      </c>
      <c r="D33" s="23" t="s">
        <v>35</v>
      </c>
      <c r="E33" s="44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16" t="str">
        <f t="shared" si="1"/>
        <v>Čt</v>
      </c>
      <c r="B34" s="9">
        <f t="shared" si="0"/>
        <v>41298</v>
      </c>
      <c r="C34" s="54" t="s">
        <v>36</v>
      </c>
      <c r="D34" s="23" t="s">
        <v>37</v>
      </c>
      <c r="E34" s="44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16" t="str">
        <f t="shared" si="1"/>
        <v>Pá</v>
      </c>
      <c r="B35" s="9">
        <f t="shared" si="0"/>
        <v>41299</v>
      </c>
      <c r="C35" s="54" t="s">
        <v>38</v>
      </c>
      <c r="D35" s="4" t="s">
        <v>39</v>
      </c>
      <c r="E35" s="44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22" t="str">
        <f t="shared" si="1"/>
        <v>So</v>
      </c>
      <c r="B36" s="49">
        <f t="shared" si="0"/>
        <v>41300</v>
      </c>
      <c r="C36" s="18" t="s">
        <v>40</v>
      </c>
      <c r="D36" s="43"/>
      <c r="E36" s="44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22" t="str">
        <f t="shared" si="1"/>
        <v>Ne</v>
      </c>
      <c r="B37" s="49">
        <f t="shared" si="0"/>
        <v>41301</v>
      </c>
      <c r="C37" s="18" t="s">
        <v>41</v>
      </c>
      <c r="D37" s="43"/>
      <c r="E37" s="44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16" t="str">
        <f t="shared" si="1"/>
        <v>Po</v>
      </c>
      <c r="B38" s="9">
        <f t="shared" si="0"/>
        <v>41302</v>
      </c>
      <c r="C38" s="54" t="s">
        <v>42</v>
      </c>
      <c r="D38" s="32" t="s">
        <v>43</v>
      </c>
      <c r="E38" s="44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16" t="str">
        <f t="shared" si="1"/>
        <v>Út</v>
      </c>
      <c r="B39" s="9">
        <f t="shared" si="0"/>
        <v>41303</v>
      </c>
      <c r="C39" s="54" t="s">
        <v>44</v>
      </c>
      <c r="D39" s="32" t="s">
        <v>43</v>
      </c>
      <c r="E39" s="44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16" t="str">
        <f t="shared" si="1"/>
        <v>St</v>
      </c>
      <c r="B40" s="9">
        <f t="shared" si="0"/>
        <v>41304</v>
      </c>
      <c r="C40" s="54" t="s">
        <v>45</v>
      </c>
      <c r="D40" s="32" t="s">
        <v>46</v>
      </c>
      <c r="E40" s="44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16" t="str">
        <f t="shared" si="1"/>
        <v>Čt</v>
      </c>
      <c r="B41" s="9">
        <f t="shared" si="0"/>
        <v>41305</v>
      </c>
      <c r="C41" s="54" t="s">
        <v>47</v>
      </c>
      <c r="D41" s="34" t="s">
        <v>48</v>
      </c>
      <c r="E41" s="44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16" t="s">
        <v>49</v>
      </c>
      <c r="B42" s="9"/>
      <c r="C42" s="54" t="s">
        <v>50</v>
      </c>
      <c r="D42" s="21" t="s">
        <v>51</v>
      </c>
      <c r="E42" s="44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22" t="s">
        <v>52</v>
      </c>
      <c r="B43" s="49"/>
      <c r="C43" s="18" t="s">
        <v>53</v>
      </c>
      <c r="D43" s="43"/>
      <c r="E43" s="4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36"/>
      <c r="B44" s="19"/>
      <c r="C44" s="55"/>
      <c r="D44" s="57" t="s">
        <v>54</v>
      </c>
      <c r="E44" s="44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22" t="s">
        <v>55</v>
      </c>
      <c r="B45" s="49">
        <f>B41+1</f>
        <v>41306</v>
      </c>
      <c r="C45" s="18" t="s">
        <v>8</v>
      </c>
      <c r="D45" s="45" t="s">
        <v>56</v>
      </c>
      <c r="E45" s="44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16" t="s">
        <v>57</v>
      </c>
      <c r="B46" s="49">
        <f t="shared" ref="B46:B72" si="2">B45+1</f>
        <v>41307</v>
      </c>
      <c r="C46" s="54" t="s">
        <v>10</v>
      </c>
      <c r="D46" s="21" t="s">
        <v>58</v>
      </c>
      <c r="E46" s="44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16" t="s">
        <v>59</v>
      </c>
      <c r="B47" s="49">
        <f t="shared" si="2"/>
        <v>41308</v>
      </c>
      <c r="C47" s="54" t="s">
        <v>12</v>
      </c>
      <c r="D47" s="24"/>
      <c r="E47" s="44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16" t="s">
        <v>60</v>
      </c>
      <c r="B48" s="9">
        <f t="shared" si="2"/>
        <v>41309</v>
      </c>
      <c r="C48" s="54" t="s">
        <v>13</v>
      </c>
      <c r="D48" s="37"/>
      <c r="E48" s="44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16" t="s">
        <v>61</v>
      </c>
      <c r="B49" s="9">
        <f t="shared" si="2"/>
        <v>41310</v>
      </c>
      <c r="C49" s="54" t="s">
        <v>14</v>
      </c>
      <c r="D49" s="24"/>
      <c r="E49" s="44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16" t="s">
        <v>49</v>
      </c>
      <c r="B50" s="9">
        <f t="shared" si="2"/>
        <v>41311</v>
      </c>
      <c r="C50" s="54" t="s">
        <v>16</v>
      </c>
      <c r="D50" s="34" t="s">
        <v>62</v>
      </c>
      <c r="E50" s="44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22" t="s">
        <v>52</v>
      </c>
      <c r="B51" s="9">
        <f t="shared" si="2"/>
        <v>41312</v>
      </c>
      <c r="C51" s="18" t="s">
        <v>17</v>
      </c>
      <c r="D51" s="33"/>
      <c r="E51" s="44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22" t="s">
        <v>55</v>
      </c>
      <c r="B52" s="9">
        <f t="shared" si="2"/>
        <v>41313</v>
      </c>
      <c r="C52" s="18" t="s">
        <v>18</v>
      </c>
      <c r="D52" s="33"/>
      <c r="E52" s="44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16" t="s">
        <v>57</v>
      </c>
      <c r="B53" s="49">
        <f t="shared" si="2"/>
        <v>41314</v>
      </c>
      <c r="C53" s="54" t="s">
        <v>19</v>
      </c>
      <c r="D53" s="34" t="s">
        <v>62</v>
      </c>
      <c r="E53" s="44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16" t="s">
        <v>59</v>
      </c>
      <c r="B54" s="49">
        <f t="shared" si="2"/>
        <v>41315</v>
      </c>
      <c r="C54" s="54" t="s">
        <v>20</v>
      </c>
      <c r="D54" s="51"/>
      <c r="E54" s="44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16" t="s">
        <v>60</v>
      </c>
      <c r="B55" s="9">
        <f t="shared" si="2"/>
        <v>41316</v>
      </c>
      <c r="C55" s="54" t="s">
        <v>21</v>
      </c>
      <c r="D55" s="24"/>
      <c r="E55" s="44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16" t="s">
        <v>61</v>
      </c>
      <c r="B56" s="9">
        <f t="shared" si="2"/>
        <v>41317</v>
      </c>
      <c r="C56" s="54" t="s">
        <v>22</v>
      </c>
      <c r="D56" s="24"/>
      <c r="E56" s="44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16" t="s">
        <v>49</v>
      </c>
      <c r="B57" s="9">
        <f t="shared" si="2"/>
        <v>41318</v>
      </c>
      <c r="C57" s="54" t="s">
        <v>23</v>
      </c>
      <c r="D57" s="62" t="s">
        <v>63</v>
      </c>
      <c r="E57" s="44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22" t="s">
        <v>52</v>
      </c>
      <c r="B58" s="9">
        <f t="shared" si="2"/>
        <v>41319</v>
      </c>
      <c r="C58" s="18" t="s">
        <v>25</v>
      </c>
      <c r="D58" s="60"/>
      <c r="E58" s="44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22" t="s">
        <v>55</v>
      </c>
      <c r="B59" s="9">
        <f t="shared" si="2"/>
        <v>41320</v>
      </c>
      <c r="C59" s="18" t="s">
        <v>26</v>
      </c>
      <c r="D59" s="43"/>
      <c r="E59" s="44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16" t="s">
        <v>57</v>
      </c>
      <c r="B60" s="49">
        <f t="shared" si="2"/>
        <v>41321</v>
      </c>
      <c r="C60" s="54" t="s">
        <v>27</v>
      </c>
      <c r="D60" s="29"/>
      <c r="E60" s="4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16" t="s">
        <v>59</v>
      </c>
      <c r="B61" s="49">
        <f t="shared" si="2"/>
        <v>41322</v>
      </c>
      <c r="C61" s="54" t="s">
        <v>29</v>
      </c>
      <c r="D61" s="63" t="s">
        <v>131</v>
      </c>
      <c r="E61" s="4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16" t="s">
        <v>60</v>
      </c>
      <c r="B62" s="9">
        <f t="shared" si="2"/>
        <v>41323</v>
      </c>
      <c r="C62" s="54" t="s">
        <v>30</v>
      </c>
      <c r="D62" s="10" t="s">
        <v>64</v>
      </c>
      <c r="E62" s="44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16" t="s">
        <v>61</v>
      </c>
      <c r="B63" s="9">
        <f t="shared" si="2"/>
        <v>41324</v>
      </c>
      <c r="C63" s="54" t="s">
        <v>31</v>
      </c>
      <c r="D63" s="24" t="s">
        <v>64</v>
      </c>
      <c r="E63" s="44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16" t="s">
        <v>49</v>
      </c>
      <c r="B64" s="9">
        <f t="shared" si="2"/>
        <v>41325</v>
      </c>
      <c r="C64" s="54" t="s">
        <v>32</v>
      </c>
      <c r="D64" s="24" t="s">
        <v>64</v>
      </c>
      <c r="E64" s="44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22" t="s">
        <v>52</v>
      </c>
      <c r="B65" s="9">
        <f t="shared" si="2"/>
        <v>41326</v>
      </c>
      <c r="C65" s="18" t="s">
        <v>34</v>
      </c>
      <c r="D65" s="43"/>
      <c r="E65" s="44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22" t="s">
        <v>55</v>
      </c>
      <c r="B66" s="9">
        <f t="shared" si="2"/>
        <v>41327</v>
      </c>
      <c r="C66" s="18" t="s">
        <v>36</v>
      </c>
      <c r="D66" s="43"/>
      <c r="E66" s="44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16" t="s">
        <v>57</v>
      </c>
      <c r="B67" s="49">
        <f t="shared" si="2"/>
        <v>41328</v>
      </c>
      <c r="C67" s="54" t="s">
        <v>38</v>
      </c>
      <c r="D67" s="29"/>
      <c r="E67" s="44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16" t="s">
        <v>59</v>
      </c>
      <c r="B68" s="49">
        <f t="shared" si="2"/>
        <v>41329</v>
      </c>
      <c r="C68" s="54" t="s">
        <v>40</v>
      </c>
      <c r="D68" s="24"/>
      <c r="E68" s="44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16" t="s">
        <v>60</v>
      </c>
      <c r="B69" s="9">
        <f t="shared" si="2"/>
        <v>41330</v>
      </c>
      <c r="C69" s="54" t="s">
        <v>41</v>
      </c>
      <c r="D69" s="4" t="s">
        <v>65</v>
      </c>
      <c r="E69" s="44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16" t="s">
        <v>61</v>
      </c>
      <c r="B70" s="9">
        <f t="shared" si="2"/>
        <v>41331</v>
      </c>
      <c r="C70" s="54" t="s">
        <v>42</v>
      </c>
      <c r="D70" s="4"/>
      <c r="E70" s="44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16" t="s">
        <v>49</v>
      </c>
      <c r="B71" s="9">
        <f t="shared" si="2"/>
        <v>41332</v>
      </c>
      <c r="C71" s="54" t="s">
        <v>44</v>
      </c>
      <c r="D71" s="62" t="s">
        <v>66</v>
      </c>
      <c r="E71" s="44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22" t="s">
        <v>52</v>
      </c>
      <c r="B72" s="9">
        <f t="shared" si="2"/>
        <v>41333</v>
      </c>
      <c r="C72" s="18" t="s">
        <v>45</v>
      </c>
      <c r="D72" s="28"/>
      <c r="E72" s="44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36"/>
      <c r="B73" s="19"/>
      <c r="C73" s="55"/>
      <c r="D73" s="57" t="s">
        <v>67</v>
      </c>
      <c r="E73" s="44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22" t="s">
        <v>55</v>
      </c>
      <c r="B74" s="9"/>
      <c r="C74" s="18" t="s">
        <v>8</v>
      </c>
      <c r="D74" s="43"/>
      <c r="E74" s="44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16" t="s">
        <v>57</v>
      </c>
      <c r="B75" s="9"/>
      <c r="C75" s="55" t="s">
        <v>10</v>
      </c>
      <c r="D75" s="57"/>
      <c r="E75" s="44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16" t="s">
        <v>59</v>
      </c>
      <c r="B76" s="9">
        <f>B72+1</f>
        <v>41334</v>
      </c>
      <c r="C76" s="55" t="s">
        <v>12</v>
      </c>
      <c r="D76" s="29"/>
      <c r="E76" s="44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16" t="s">
        <v>60</v>
      </c>
      <c r="B77" s="49">
        <f t="shared" ref="B77:B104" si="3">B76+1</f>
        <v>41335</v>
      </c>
      <c r="C77" s="55" t="s">
        <v>13</v>
      </c>
      <c r="D77" s="24"/>
      <c r="E77" s="44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16" t="s">
        <v>61</v>
      </c>
      <c r="B78" s="49">
        <f t="shared" si="3"/>
        <v>41336</v>
      </c>
      <c r="C78" s="55" t="s">
        <v>14</v>
      </c>
      <c r="D78" s="24"/>
      <c r="E78" s="44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16" t="s">
        <v>49</v>
      </c>
      <c r="B79" s="9">
        <f t="shared" si="3"/>
        <v>41337</v>
      </c>
      <c r="C79" s="55" t="s">
        <v>16</v>
      </c>
      <c r="D79" s="32" t="s">
        <v>68</v>
      </c>
      <c r="E79" s="44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22" t="s">
        <v>52</v>
      </c>
      <c r="B80" s="9">
        <f t="shared" si="3"/>
        <v>41338</v>
      </c>
      <c r="C80" s="18" t="s">
        <v>17</v>
      </c>
      <c r="D80" s="43"/>
      <c r="E80" s="44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22" t="s">
        <v>55</v>
      </c>
      <c r="B81" s="9">
        <f t="shared" si="3"/>
        <v>41339</v>
      </c>
      <c r="C81" s="18" t="s">
        <v>18</v>
      </c>
      <c r="D81" s="43"/>
      <c r="E81" s="44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16" t="s">
        <v>57</v>
      </c>
      <c r="B82" s="9">
        <f t="shared" si="3"/>
        <v>41340</v>
      </c>
      <c r="C82" s="55" t="s">
        <v>19</v>
      </c>
      <c r="D82" s="32" t="s">
        <v>68</v>
      </c>
      <c r="E82" s="44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16" t="s">
        <v>59</v>
      </c>
      <c r="B83" s="9">
        <f t="shared" si="3"/>
        <v>41341</v>
      </c>
      <c r="C83" s="55" t="s">
        <v>20</v>
      </c>
      <c r="D83" s="29"/>
      <c r="E83" s="44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16" t="s">
        <v>60</v>
      </c>
      <c r="B84" s="49">
        <f t="shared" si="3"/>
        <v>41342</v>
      </c>
      <c r="C84" s="55" t="s">
        <v>21</v>
      </c>
      <c r="D84" s="24"/>
      <c r="E84" s="44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16" t="s">
        <v>61</v>
      </c>
      <c r="B85" s="49">
        <f t="shared" si="3"/>
        <v>41343</v>
      </c>
      <c r="C85" s="55" t="s">
        <v>22</v>
      </c>
      <c r="D85" s="24"/>
      <c r="E85" s="44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16" t="s">
        <v>49</v>
      </c>
      <c r="B86" s="9">
        <f t="shared" si="3"/>
        <v>41344</v>
      </c>
      <c r="C86" s="54" t="s">
        <v>23</v>
      </c>
      <c r="D86" s="24"/>
      <c r="E86" s="4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22" t="s">
        <v>52</v>
      </c>
      <c r="B87" s="9">
        <f t="shared" si="3"/>
        <v>41345</v>
      </c>
      <c r="C87" s="18" t="s">
        <v>25</v>
      </c>
      <c r="D87" s="43"/>
      <c r="E87" s="44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22" t="s">
        <v>55</v>
      </c>
      <c r="B88" s="9">
        <f t="shared" si="3"/>
        <v>41346</v>
      </c>
      <c r="C88" s="18" t="s">
        <v>26</v>
      </c>
      <c r="D88" s="17" t="s">
        <v>69</v>
      </c>
      <c r="E88" s="44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16" t="s">
        <v>57</v>
      </c>
      <c r="B89" s="9">
        <f t="shared" si="3"/>
        <v>41347</v>
      </c>
      <c r="C89" s="54" t="s">
        <v>27</v>
      </c>
      <c r="D89" s="59" t="s">
        <v>70</v>
      </c>
      <c r="E89" s="4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16" t="s">
        <v>59</v>
      </c>
      <c r="B90" s="9">
        <f t="shared" si="3"/>
        <v>41348</v>
      </c>
      <c r="C90" s="54" t="s">
        <v>29</v>
      </c>
      <c r="D90" s="24" t="s">
        <v>71</v>
      </c>
      <c r="E90" s="44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16" t="s">
        <v>60</v>
      </c>
      <c r="B91" s="49">
        <f t="shared" si="3"/>
        <v>41349</v>
      </c>
      <c r="C91" s="54" t="s">
        <v>30</v>
      </c>
      <c r="D91" s="46" t="s">
        <v>72</v>
      </c>
      <c r="E91" s="44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16" t="s">
        <v>61</v>
      </c>
      <c r="B92" s="49">
        <f t="shared" si="3"/>
        <v>41350</v>
      </c>
      <c r="C92" s="54" t="s">
        <v>31</v>
      </c>
      <c r="D92" s="46" t="s">
        <v>73</v>
      </c>
      <c r="E92" s="44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16" t="s">
        <v>49</v>
      </c>
      <c r="B93" s="9">
        <f t="shared" si="3"/>
        <v>41351</v>
      </c>
      <c r="C93" s="54" t="s">
        <v>32</v>
      </c>
      <c r="D93" s="32" t="s">
        <v>74</v>
      </c>
      <c r="E93" s="44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22" t="s">
        <v>52</v>
      </c>
      <c r="B94" s="9">
        <f t="shared" si="3"/>
        <v>41352</v>
      </c>
      <c r="C94" s="18" t="s">
        <v>34</v>
      </c>
      <c r="D94" s="43"/>
      <c r="E94" s="44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22" t="s">
        <v>55</v>
      </c>
      <c r="B95" s="9">
        <f t="shared" si="3"/>
        <v>41353</v>
      </c>
      <c r="C95" s="18" t="s">
        <v>36</v>
      </c>
      <c r="D95" s="1" t="s">
        <v>75</v>
      </c>
      <c r="E95" s="44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16" t="s">
        <v>57</v>
      </c>
      <c r="B96" s="9">
        <f t="shared" si="3"/>
        <v>41354</v>
      </c>
      <c r="C96" s="54" t="s">
        <v>38</v>
      </c>
      <c r="D96" s="1" t="s">
        <v>75</v>
      </c>
      <c r="E96" s="44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16" t="s">
        <v>59</v>
      </c>
      <c r="B97" s="9">
        <f t="shared" si="3"/>
        <v>41355</v>
      </c>
      <c r="C97" s="54" t="s">
        <v>40</v>
      </c>
      <c r="D97" s="1" t="s">
        <v>75</v>
      </c>
      <c r="E97" s="44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16" t="s">
        <v>60</v>
      </c>
      <c r="B98" s="49">
        <f t="shared" si="3"/>
        <v>41356</v>
      </c>
      <c r="C98" s="54" t="s">
        <v>41</v>
      </c>
      <c r="D98" s="1" t="s">
        <v>76</v>
      </c>
      <c r="E98" s="44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16" t="s">
        <v>61</v>
      </c>
      <c r="B99" s="49">
        <f t="shared" si="3"/>
        <v>41357</v>
      </c>
      <c r="C99" s="54" t="s">
        <v>42</v>
      </c>
      <c r="D99" s="47" t="s">
        <v>77</v>
      </c>
      <c r="E99" s="44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16" t="s">
        <v>49</v>
      </c>
      <c r="B100" s="9">
        <f t="shared" si="3"/>
        <v>41358</v>
      </c>
      <c r="C100" s="54" t="s">
        <v>44</v>
      </c>
      <c r="D100" s="62" t="s">
        <v>78</v>
      </c>
      <c r="E100" s="44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22" t="s">
        <v>52</v>
      </c>
      <c r="B101" s="49">
        <f t="shared" si="3"/>
        <v>41359</v>
      </c>
      <c r="C101" s="18" t="s">
        <v>45</v>
      </c>
      <c r="D101" s="23" t="s">
        <v>79</v>
      </c>
      <c r="E101" s="44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22" t="s">
        <v>55</v>
      </c>
      <c r="B102" s="49">
        <f t="shared" si="3"/>
        <v>41360</v>
      </c>
      <c r="C102" s="18" t="s">
        <v>47</v>
      </c>
      <c r="D102" s="43"/>
      <c r="E102" s="44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16" t="s">
        <v>57</v>
      </c>
      <c r="B103" s="9">
        <f t="shared" si="3"/>
        <v>41361</v>
      </c>
      <c r="C103" s="54" t="s">
        <v>50</v>
      </c>
      <c r="D103" s="5" t="s">
        <v>80</v>
      </c>
      <c r="E103" s="44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16" t="s">
        <v>59</v>
      </c>
      <c r="B104" s="9">
        <f t="shared" si="3"/>
        <v>41362</v>
      </c>
      <c r="C104" s="54" t="s">
        <v>53</v>
      </c>
      <c r="D104" s="56" t="s">
        <v>81</v>
      </c>
      <c r="E104" s="44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16"/>
      <c r="B105" s="9"/>
      <c r="C105" s="54"/>
      <c r="D105" s="21" t="s">
        <v>82</v>
      </c>
      <c r="E105" s="44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16" t="s">
        <v>60</v>
      </c>
      <c r="B106" s="49">
        <f>B104+1</f>
        <v>41363</v>
      </c>
      <c r="C106" s="54" t="s">
        <v>8</v>
      </c>
      <c r="D106" s="24" t="s">
        <v>83</v>
      </c>
      <c r="E106" s="44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36" t="s">
        <v>61</v>
      </c>
      <c r="B107" s="19"/>
      <c r="C107" s="55" t="s">
        <v>10</v>
      </c>
      <c r="D107" s="57" t="s">
        <v>83</v>
      </c>
      <c r="E107" s="4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36" t="s">
        <v>49</v>
      </c>
      <c r="B108" s="19">
        <f>B106+1</f>
        <v>41364</v>
      </c>
      <c r="C108" s="55" t="s">
        <v>12</v>
      </c>
      <c r="D108" s="57" t="s">
        <v>83</v>
      </c>
      <c r="E108" s="44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22" t="s">
        <v>52</v>
      </c>
      <c r="B109" s="49"/>
      <c r="C109" s="18" t="s">
        <v>13</v>
      </c>
      <c r="D109" s="43"/>
      <c r="E109" s="44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22" t="s">
        <v>55</v>
      </c>
      <c r="B110" s="49">
        <f>B108+1</f>
        <v>41365</v>
      </c>
      <c r="C110" s="18" t="s">
        <v>14</v>
      </c>
      <c r="D110" s="41"/>
      <c r="E110" s="44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36" t="s">
        <v>57</v>
      </c>
      <c r="B111" s="19">
        <f t="shared" ref="B111:B135" si="4">B110+1</f>
        <v>41366</v>
      </c>
      <c r="C111" s="55" t="s">
        <v>16</v>
      </c>
      <c r="D111" s="57" t="s">
        <v>84</v>
      </c>
      <c r="E111" s="4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16" t="s">
        <v>59</v>
      </c>
      <c r="B112" s="9">
        <f t="shared" si="4"/>
        <v>41367</v>
      </c>
      <c r="C112" s="54" t="s">
        <v>17</v>
      </c>
      <c r="D112" s="57"/>
      <c r="E112" s="44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16" t="s">
        <v>60</v>
      </c>
      <c r="B113" s="9">
        <f t="shared" si="4"/>
        <v>41368</v>
      </c>
      <c r="C113" s="54" t="s">
        <v>18</v>
      </c>
      <c r="D113" s="26" t="s">
        <v>85</v>
      </c>
      <c r="E113" s="44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16" t="s">
        <v>61</v>
      </c>
      <c r="B114" s="9">
        <f t="shared" si="4"/>
        <v>41369</v>
      </c>
      <c r="C114" s="54" t="s">
        <v>19</v>
      </c>
      <c r="D114" s="62" t="s">
        <v>86</v>
      </c>
      <c r="E114" s="44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16" t="s">
        <v>49</v>
      </c>
      <c r="B115" s="9">
        <f t="shared" si="4"/>
        <v>41370</v>
      </c>
      <c r="C115" s="54" t="s">
        <v>20</v>
      </c>
      <c r="D115" s="47" t="s">
        <v>87</v>
      </c>
      <c r="E115" s="44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22" t="s">
        <v>52</v>
      </c>
      <c r="B116" s="49">
        <f t="shared" si="4"/>
        <v>41371</v>
      </c>
      <c r="C116" s="18" t="s">
        <v>21</v>
      </c>
      <c r="D116" s="43"/>
      <c r="E116" s="44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22" t="s">
        <v>55</v>
      </c>
      <c r="B117" s="49">
        <f t="shared" si="4"/>
        <v>41372</v>
      </c>
      <c r="C117" s="18" t="s">
        <v>22</v>
      </c>
      <c r="D117" s="33"/>
      <c r="E117" s="44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16" t="s">
        <v>57</v>
      </c>
      <c r="B118" s="49">
        <f t="shared" si="4"/>
        <v>41373</v>
      </c>
      <c r="C118" s="54" t="s">
        <v>23</v>
      </c>
      <c r="D118" s="39" t="s">
        <v>88</v>
      </c>
      <c r="E118" s="44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16" t="s">
        <v>59</v>
      </c>
      <c r="B119" s="9">
        <f t="shared" si="4"/>
        <v>41374</v>
      </c>
      <c r="C119" s="54" t="s">
        <v>25</v>
      </c>
      <c r="D119" s="20" t="s">
        <v>89</v>
      </c>
      <c r="E119" s="44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16" t="s">
        <v>60</v>
      </c>
      <c r="B120" s="9">
        <f t="shared" si="4"/>
        <v>41375</v>
      </c>
      <c r="C120" s="54" t="s">
        <v>26</v>
      </c>
      <c r="D120" s="5" t="s">
        <v>90</v>
      </c>
      <c r="E120" s="44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16" t="s">
        <v>61</v>
      </c>
      <c r="B121" s="9">
        <f t="shared" si="4"/>
        <v>41376</v>
      </c>
      <c r="C121" s="54" t="s">
        <v>27</v>
      </c>
      <c r="D121" s="52" t="s">
        <v>91</v>
      </c>
      <c r="E121" s="44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16" t="s">
        <v>49</v>
      </c>
      <c r="B122" s="9">
        <f t="shared" si="4"/>
        <v>41377</v>
      </c>
      <c r="C122" s="54" t="s">
        <v>29</v>
      </c>
      <c r="D122" s="52" t="s">
        <v>91</v>
      </c>
      <c r="E122" s="44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22" t="s">
        <v>52</v>
      </c>
      <c r="B123" s="49">
        <f t="shared" si="4"/>
        <v>41378</v>
      </c>
      <c r="C123" s="18" t="s">
        <v>30</v>
      </c>
      <c r="D123" s="13" t="s">
        <v>91</v>
      </c>
      <c r="E123" s="44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22" t="s">
        <v>55</v>
      </c>
      <c r="B124" s="49">
        <f t="shared" si="4"/>
        <v>41379</v>
      </c>
      <c r="C124" s="18" t="s">
        <v>31</v>
      </c>
      <c r="D124" s="45"/>
      <c r="E124" s="44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16" t="s">
        <v>57</v>
      </c>
      <c r="B125" s="49">
        <f t="shared" si="4"/>
        <v>41380</v>
      </c>
      <c r="C125" s="54" t="s">
        <v>32</v>
      </c>
      <c r="D125" s="62" t="s">
        <v>92</v>
      </c>
      <c r="E125" s="44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16" t="s">
        <v>59</v>
      </c>
      <c r="B126" s="9">
        <f t="shared" si="4"/>
        <v>41381</v>
      </c>
      <c r="C126" s="54" t="s">
        <v>34</v>
      </c>
      <c r="D126" s="62" t="s">
        <v>92</v>
      </c>
      <c r="E126" s="44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16" t="s">
        <v>60</v>
      </c>
      <c r="B127" s="9">
        <f t="shared" si="4"/>
        <v>41382</v>
      </c>
      <c r="C127" s="54" t="s">
        <v>36</v>
      </c>
      <c r="D127" s="62" t="s">
        <v>92</v>
      </c>
      <c r="E127" s="44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16" t="s">
        <v>61</v>
      </c>
      <c r="B128" s="9">
        <f t="shared" si="4"/>
        <v>41383</v>
      </c>
      <c r="C128" s="54" t="s">
        <v>38</v>
      </c>
      <c r="D128" s="31" t="s">
        <v>93</v>
      </c>
      <c r="E128" s="44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16" t="s">
        <v>49</v>
      </c>
      <c r="B129" s="9">
        <f t="shared" si="4"/>
        <v>41384</v>
      </c>
      <c r="C129" s="54" t="s">
        <v>40</v>
      </c>
      <c r="D129" s="42" t="s">
        <v>94</v>
      </c>
      <c r="E129" s="44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22" t="s">
        <v>52</v>
      </c>
      <c r="B130" s="49">
        <f t="shared" si="4"/>
        <v>41385</v>
      </c>
      <c r="C130" s="18" t="s">
        <v>41</v>
      </c>
      <c r="D130" s="60"/>
      <c r="E130" s="44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22" t="s">
        <v>55</v>
      </c>
      <c r="B131" s="49">
        <f t="shared" si="4"/>
        <v>41386</v>
      </c>
      <c r="C131" s="18" t="s">
        <v>42</v>
      </c>
      <c r="D131" s="60"/>
      <c r="E131" s="44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16" t="s">
        <v>57</v>
      </c>
      <c r="B132" s="49">
        <f t="shared" si="4"/>
        <v>41387</v>
      </c>
      <c r="C132" s="54" t="s">
        <v>44</v>
      </c>
      <c r="D132" s="30"/>
      <c r="E132" s="44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16" t="s">
        <v>59</v>
      </c>
      <c r="B133" s="9">
        <f t="shared" si="4"/>
        <v>41388</v>
      </c>
      <c r="C133" s="54" t="s">
        <v>45</v>
      </c>
      <c r="D133" s="12"/>
      <c r="E133" s="44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16" t="s">
        <v>60</v>
      </c>
      <c r="B134" s="9">
        <f t="shared" si="4"/>
        <v>41389</v>
      </c>
      <c r="C134" s="54" t="s">
        <v>47</v>
      </c>
      <c r="D134" s="29"/>
      <c r="E134" s="44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16" t="s">
        <v>61</v>
      </c>
      <c r="B135" s="9">
        <f t="shared" si="4"/>
        <v>41390</v>
      </c>
      <c r="C135" s="54" t="s">
        <v>50</v>
      </c>
      <c r="D135" s="32" t="s">
        <v>95</v>
      </c>
      <c r="E135" s="44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16"/>
      <c r="B136" s="9"/>
      <c r="C136" s="54"/>
      <c r="D136" s="21" t="s">
        <v>96</v>
      </c>
      <c r="E136" s="44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16" t="s">
        <v>49</v>
      </c>
      <c r="B137" s="9">
        <f>B135+1</f>
        <v>41391</v>
      </c>
      <c r="C137" s="54" t="s">
        <v>8</v>
      </c>
      <c r="D137" s="21" t="s">
        <v>97</v>
      </c>
      <c r="E137" s="44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22" t="s">
        <v>52</v>
      </c>
      <c r="B138" s="49">
        <f>B137+1</f>
        <v>41392</v>
      </c>
      <c r="C138" s="18" t="s">
        <v>10</v>
      </c>
      <c r="D138" s="17"/>
      <c r="E138" s="44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22" t="s">
        <v>55</v>
      </c>
      <c r="B139" s="49"/>
      <c r="C139" s="18" t="s">
        <v>12</v>
      </c>
      <c r="D139" s="43"/>
      <c r="E139" s="44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16" t="s">
        <v>57</v>
      </c>
      <c r="B140" s="49">
        <f>B138+1</f>
        <v>41393</v>
      </c>
      <c r="C140" s="54" t="s">
        <v>13</v>
      </c>
      <c r="D140" s="24"/>
      <c r="E140" s="44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16" t="s">
        <v>59</v>
      </c>
      <c r="B141" s="49">
        <f>B140+1</f>
        <v>41394</v>
      </c>
      <c r="C141" s="54" t="s">
        <v>14</v>
      </c>
      <c r="D141" s="24" t="s">
        <v>98</v>
      </c>
      <c r="E141" s="44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16" t="s">
        <v>60</v>
      </c>
      <c r="B142" s="9"/>
      <c r="C142" s="54" t="s">
        <v>16</v>
      </c>
      <c r="D142" s="29"/>
      <c r="E142" s="44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16" t="s">
        <v>61</v>
      </c>
      <c r="B143" s="9">
        <f>B141+1</f>
        <v>41395</v>
      </c>
      <c r="C143" s="54" t="s">
        <v>17</v>
      </c>
      <c r="D143" s="29" t="s">
        <v>99</v>
      </c>
      <c r="E143" s="44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16" t="s">
        <v>49</v>
      </c>
      <c r="B144" s="9">
        <f t="shared" ref="B144:B167" si="5">B143+1</f>
        <v>41396</v>
      </c>
      <c r="C144" s="54" t="s">
        <v>18</v>
      </c>
      <c r="D144" s="21" t="s">
        <v>97</v>
      </c>
      <c r="E144" s="44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22" t="s">
        <v>52</v>
      </c>
      <c r="B145" s="49">
        <f t="shared" si="5"/>
        <v>41397</v>
      </c>
      <c r="C145" s="18" t="s">
        <v>19</v>
      </c>
      <c r="D145" s="33"/>
      <c r="E145" s="44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22" t="s">
        <v>55</v>
      </c>
      <c r="B146" s="49">
        <f t="shared" si="5"/>
        <v>41398</v>
      </c>
      <c r="C146" s="18" t="s">
        <v>20</v>
      </c>
      <c r="D146" s="28"/>
      <c r="E146" s="44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16" t="s">
        <v>57</v>
      </c>
      <c r="B147" s="9">
        <f t="shared" si="5"/>
        <v>41399</v>
      </c>
      <c r="C147" s="54" t="s">
        <v>21</v>
      </c>
      <c r="D147" s="21"/>
      <c r="E147" s="44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16" t="s">
        <v>59</v>
      </c>
      <c r="B148" s="49">
        <f t="shared" si="5"/>
        <v>41400</v>
      </c>
      <c r="C148" s="54" t="s">
        <v>22</v>
      </c>
      <c r="D148" s="24"/>
      <c r="E148" s="44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16" t="s">
        <v>60</v>
      </c>
      <c r="B149" s="49">
        <f t="shared" si="5"/>
        <v>41401</v>
      </c>
      <c r="C149" s="54" t="s">
        <v>23</v>
      </c>
      <c r="D149" s="29"/>
      <c r="E149" s="44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16" t="s">
        <v>61</v>
      </c>
      <c r="B150" s="9">
        <f t="shared" si="5"/>
        <v>41402</v>
      </c>
      <c r="C150" s="54" t="s">
        <v>25</v>
      </c>
      <c r="D150" s="59" t="s">
        <v>100</v>
      </c>
      <c r="E150" s="44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16" t="s">
        <v>49</v>
      </c>
      <c r="B151" s="9">
        <f t="shared" si="5"/>
        <v>41403</v>
      </c>
      <c r="C151" s="54" t="s">
        <v>26</v>
      </c>
      <c r="D151" s="31" t="s">
        <v>101</v>
      </c>
      <c r="E151" s="44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22" t="s">
        <v>52</v>
      </c>
      <c r="B152" s="49">
        <f t="shared" si="5"/>
        <v>41404</v>
      </c>
      <c r="C152" s="18" t="s">
        <v>27</v>
      </c>
      <c r="D152" s="43"/>
      <c r="E152" s="44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22" t="s">
        <v>55</v>
      </c>
      <c r="B153" s="49">
        <f t="shared" si="5"/>
        <v>41405</v>
      </c>
      <c r="C153" s="18" t="s">
        <v>29</v>
      </c>
      <c r="D153" s="43"/>
      <c r="E153" s="44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16" t="s">
        <v>57</v>
      </c>
      <c r="B154" s="9">
        <f t="shared" si="5"/>
        <v>41406</v>
      </c>
      <c r="C154" s="54" t="s">
        <v>30</v>
      </c>
      <c r="D154" s="24" t="s">
        <v>102</v>
      </c>
      <c r="E154" s="44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16" t="s">
        <v>59</v>
      </c>
      <c r="B155" s="49">
        <f t="shared" si="5"/>
        <v>41407</v>
      </c>
      <c r="C155" s="54" t="s">
        <v>31</v>
      </c>
      <c r="D155" s="30"/>
      <c r="E155" s="44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16" t="s">
        <v>60</v>
      </c>
      <c r="B156" s="49">
        <f t="shared" si="5"/>
        <v>41408</v>
      </c>
      <c r="C156" s="54" t="s">
        <v>32</v>
      </c>
      <c r="D156" s="25" t="s">
        <v>103</v>
      </c>
      <c r="E156" s="44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16" t="s">
        <v>61</v>
      </c>
      <c r="B157" s="9">
        <f t="shared" si="5"/>
        <v>41409</v>
      </c>
      <c r="C157" s="54" t="s">
        <v>34</v>
      </c>
      <c r="D157" s="59" t="s">
        <v>104</v>
      </c>
      <c r="E157" s="44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16" t="s">
        <v>49</v>
      </c>
      <c r="B158" s="9">
        <f t="shared" si="5"/>
        <v>41410</v>
      </c>
      <c r="C158" s="54" t="s">
        <v>36</v>
      </c>
      <c r="D158" s="46" t="s">
        <v>104</v>
      </c>
      <c r="E158" s="44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22" t="s">
        <v>52</v>
      </c>
      <c r="B159" s="49">
        <f t="shared" si="5"/>
        <v>41411</v>
      </c>
      <c r="C159" s="18" t="s">
        <v>38</v>
      </c>
      <c r="D159" s="43"/>
      <c r="E159" s="44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22" t="s">
        <v>55</v>
      </c>
      <c r="B160" s="49">
        <f t="shared" si="5"/>
        <v>41412</v>
      </c>
      <c r="C160" s="18" t="s">
        <v>40</v>
      </c>
      <c r="D160" s="28"/>
      <c r="E160" s="44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16" t="s">
        <v>57</v>
      </c>
      <c r="B161" s="9">
        <f t="shared" si="5"/>
        <v>41413</v>
      </c>
      <c r="C161" s="54" t="s">
        <v>41</v>
      </c>
      <c r="D161" s="4"/>
      <c r="E161" s="44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16" t="s">
        <v>59</v>
      </c>
      <c r="B162" s="49">
        <f t="shared" si="5"/>
        <v>41414</v>
      </c>
      <c r="C162" s="54" t="s">
        <v>42</v>
      </c>
      <c r="D162" s="4"/>
      <c r="E162" s="44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16" t="s">
        <v>60</v>
      </c>
      <c r="B163" s="49">
        <f t="shared" si="5"/>
        <v>41415</v>
      </c>
      <c r="C163" s="54" t="s">
        <v>44</v>
      </c>
      <c r="D163" s="61"/>
      <c r="E163" s="44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16" t="s">
        <v>61</v>
      </c>
      <c r="B164" s="9">
        <f t="shared" si="5"/>
        <v>41416</v>
      </c>
      <c r="C164" s="54" t="s">
        <v>45</v>
      </c>
      <c r="D164" s="61"/>
      <c r="E164" s="44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16" t="s">
        <v>49</v>
      </c>
      <c r="B165" s="9">
        <f t="shared" si="5"/>
        <v>41417</v>
      </c>
      <c r="C165" s="54" t="s">
        <v>47</v>
      </c>
      <c r="D165" s="24"/>
      <c r="E165" s="44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22" t="s">
        <v>52</v>
      </c>
      <c r="B166" s="49">
        <f t="shared" si="5"/>
        <v>41418</v>
      </c>
      <c r="C166" s="18" t="s">
        <v>50</v>
      </c>
      <c r="D166" s="43" t="s">
        <v>105</v>
      </c>
      <c r="E166" s="44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22" t="s">
        <v>55</v>
      </c>
      <c r="B167" s="49">
        <f t="shared" si="5"/>
        <v>41419</v>
      </c>
      <c r="C167" s="18" t="s">
        <v>53</v>
      </c>
      <c r="D167" s="43" t="s">
        <v>105</v>
      </c>
      <c r="E167" s="44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16"/>
      <c r="B168" s="9"/>
      <c r="C168" s="54"/>
      <c r="D168" s="21" t="s">
        <v>106</v>
      </c>
      <c r="E168" s="44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16" t="s">
        <v>57</v>
      </c>
      <c r="B169" s="9">
        <f>B167+1</f>
        <v>41420</v>
      </c>
      <c r="C169" s="54" t="s">
        <v>8</v>
      </c>
      <c r="D169" s="24" t="s">
        <v>105</v>
      </c>
      <c r="E169" s="44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16" t="s">
        <v>59</v>
      </c>
      <c r="B170" s="49">
        <f>B169+1</f>
        <v>41421</v>
      </c>
      <c r="C170" s="54" t="s">
        <v>10</v>
      </c>
      <c r="D170" s="24" t="s">
        <v>105</v>
      </c>
      <c r="E170" s="44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16" t="s">
        <v>60</v>
      </c>
      <c r="B171" s="49">
        <f>B170+1</f>
        <v>41422</v>
      </c>
      <c r="C171" s="54" t="s">
        <v>12</v>
      </c>
      <c r="D171" s="29" t="s">
        <v>105</v>
      </c>
      <c r="E171" s="44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16" t="s">
        <v>61</v>
      </c>
      <c r="B172" s="49"/>
      <c r="C172" s="54" t="s">
        <v>13</v>
      </c>
      <c r="D172" s="29" t="s">
        <v>105</v>
      </c>
      <c r="E172" s="44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16" t="s">
        <v>49</v>
      </c>
      <c r="B173" s="9">
        <f>B171+1</f>
        <v>41423</v>
      </c>
      <c r="C173" s="54" t="s">
        <v>14</v>
      </c>
      <c r="D173" s="29" t="s">
        <v>105</v>
      </c>
      <c r="E173" s="44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22" t="s">
        <v>52</v>
      </c>
      <c r="B174" s="49">
        <f>B173+1</f>
        <v>41424</v>
      </c>
      <c r="C174" s="18" t="s">
        <v>16</v>
      </c>
      <c r="D174" s="43" t="s">
        <v>105</v>
      </c>
      <c r="E174" s="44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22" t="s">
        <v>55</v>
      </c>
      <c r="B175" s="49">
        <f>B174+1</f>
        <v>41425</v>
      </c>
      <c r="C175" s="18" t="s">
        <v>17</v>
      </c>
      <c r="D175" s="43" t="s">
        <v>107</v>
      </c>
      <c r="E175" s="44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16" t="s">
        <v>57</v>
      </c>
      <c r="B176" s="9"/>
      <c r="C176" s="54" t="s">
        <v>18</v>
      </c>
      <c r="D176" s="46" t="s">
        <v>108</v>
      </c>
      <c r="E176" s="44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16" t="s">
        <v>59</v>
      </c>
      <c r="B177" s="9">
        <f>B175+1</f>
        <v>41426</v>
      </c>
      <c r="C177" s="54" t="s">
        <v>19</v>
      </c>
      <c r="D177" s="46" t="s">
        <v>109</v>
      </c>
      <c r="E177" s="44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16" t="s">
        <v>60</v>
      </c>
      <c r="B178" s="9">
        <f t="shared" ref="B178:B198" si="6">B177+1</f>
        <v>41427</v>
      </c>
      <c r="C178" s="54" t="s">
        <v>20</v>
      </c>
      <c r="D178" s="46" t="s">
        <v>110</v>
      </c>
      <c r="E178" s="44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16" t="s">
        <v>61</v>
      </c>
      <c r="B179" s="49">
        <f t="shared" si="6"/>
        <v>41428</v>
      </c>
      <c r="C179" s="54" t="s">
        <v>21</v>
      </c>
      <c r="D179" s="29" t="s">
        <v>109</v>
      </c>
      <c r="E179" s="44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16" t="s">
        <v>49</v>
      </c>
      <c r="B180" s="49">
        <f t="shared" si="6"/>
        <v>41429</v>
      </c>
      <c r="C180" s="54" t="s">
        <v>22</v>
      </c>
      <c r="D180" s="61" t="s">
        <v>111</v>
      </c>
      <c r="E180" s="44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22" t="s">
        <v>52</v>
      </c>
      <c r="B181" s="49">
        <f t="shared" si="6"/>
        <v>41430</v>
      </c>
      <c r="C181" s="18" t="s">
        <v>23</v>
      </c>
      <c r="D181" s="28" t="s">
        <v>112</v>
      </c>
      <c r="E181" s="44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22" t="s">
        <v>55</v>
      </c>
      <c r="B182" s="49">
        <f t="shared" si="6"/>
        <v>41431</v>
      </c>
      <c r="C182" s="18" t="s">
        <v>25</v>
      </c>
      <c r="D182" s="28" t="s">
        <v>113</v>
      </c>
      <c r="E182" s="44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16" t="s">
        <v>57</v>
      </c>
      <c r="B183" s="9">
        <f t="shared" si="6"/>
        <v>41432</v>
      </c>
      <c r="C183" s="54" t="s">
        <v>26</v>
      </c>
      <c r="D183" s="4" t="s">
        <v>114</v>
      </c>
      <c r="E183" s="44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16" t="s">
        <v>59</v>
      </c>
      <c r="B184" s="9">
        <f t="shared" si="6"/>
        <v>41433</v>
      </c>
      <c r="C184" s="54" t="s">
        <v>27</v>
      </c>
      <c r="D184" s="4" t="s">
        <v>114</v>
      </c>
      <c r="E184" s="44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16" t="s">
        <v>60</v>
      </c>
      <c r="B185" s="9">
        <f t="shared" si="6"/>
        <v>41434</v>
      </c>
      <c r="C185" s="54" t="s">
        <v>29</v>
      </c>
      <c r="D185" s="4" t="s">
        <v>114</v>
      </c>
      <c r="E185" s="44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16" t="s">
        <v>61</v>
      </c>
      <c r="B186" s="49">
        <f t="shared" si="6"/>
        <v>41435</v>
      </c>
      <c r="C186" s="54" t="s">
        <v>30</v>
      </c>
      <c r="D186" s="61" t="s">
        <v>114</v>
      </c>
      <c r="E186" s="44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16" t="s">
        <v>49</v>
      </c>
      <c r="B187" s="49">
        <f t="shared" si="6"/>
        <v>41436</v>
      </c>
      <c r="C187" s="54" t="s">
        <v>31</v>
      </c>
      <c r="D187" s="61" t="s">
        <v>115</v>
      </c>
      <c r="E187" s="44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22" t="s">
        <v>52</v>
      </c>
      <c r="B188" s="49">
        <f t="shared" si="6"/>
        <v>41437</v>
      </c>
      <c r="C188" s="18" t="s">
        <v>32</v>
      </c>
      <c r="D188" s="61" t="s">
        <v>116</v>
      </c>
      <c r="E188" s="44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22" t="s">
        <v>55</v>
      </c>
      <c r="B189" s="49">
        <f t="shared" si="6"/>
        <v>41438</v>
      </c>
      <c r="C189" s="18" t="s">
        <v>34</v>
      </c>
      <c r="D189" s="61" t="s">
        <v>117</v>
      </c>
      <c r="E189" s="44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16" t="s">
        <v>57</v>
      </c>
      <c r="B190" s="9">
        <f t="shared" si="6"/>
        <v>41439</v>
      </c>
      <c r="C190" s="54" t="s">
        <v>36</v>
      </c>
      <c r="D190" s="4"/>
      <c r="E190" s="44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16" t="s">
        <v>59</v>
      </c>
      <c r="B191" s="9">
        <f t="shared" si="6"/>
        <v>41440</v>
      </c>
      <c r="C191" s="54" t="s">
        <v>38</v>
      </c>
      <c r="D191" s="4"/>
      <c r="E191" s="44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16" t="s">
        <v>60</v>
      </c>
      <c r="B192" s="9">
        <f t="shared" si="6"/>
        <v>41441</v>
      </c>
      <c r="C192" s="54" t="s">
        <v>40</v>
      </c>
      <c r="D192" s="4"/>
      <c r="E192" s="44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16" t="s">
        <v>61</v>
      </c>
      <c r="B193" s="49">
        <f t="shared" si="6"/>
        <v>41442</v>
      </c>
      <c r="C193" s="54" t="s">
        <v>41</v>
      </c>
      <c r="D193" s="61"/>
      <c r="E193" s="44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16" t="s">
        <v>49</v>
      </c>
      <c r="B194" s="49">
        <f t="shared" si="6"/>
        <v>41443</v>
      </c>
      <c r="C194" s="54" t="s">
        <v>42</v>
      </c>
      <c r="D194" s="29"/>
      <c r="E194" s="44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22" t="s">
        <v>52</v>
      </c>
      <c r="B195" s="49">
        <f t="shared" si="6"/>
        <v>41444</v>
      </c>
      <c r="C195" s="18" t="s">
        <v>44</v>
      </c>
      <c r="D195" s="43"/>
      <c r="E195" s="44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22" t="s">
        <v>55</v>
      </c>
      <c r="B196" s="49">
        <f t="shared" si="6"/>
        <v>41445</v>
      </c>
      <c r="C196" s="18" t="s">
        <v>45</v>
      </c>
      <c r="D196" s="43"/>
      <c r="E196" s="44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16" t="s">
        <v>57</v>
      </c>
      <c r="B197" s="9">
        <f t="shared" si="6"/>
        <v>41446</v>
      </c>
      <c r="C197" s="54" t="s">
        <v>47</v>
      </c>
      <c r="D197" s="24"/>
      <c r="E197" s="44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16" t="s">
        <v>59</v>
      </c>
      <c r="B198" s="9">
        <f t="shared" si="6"/>
        <v>41447</v>
      </c>
      <c r="C198" s="54" t="s">
        <v>50</v>
      </c>
      <c r="D198" s="24"/>
      <c r="E198" s="44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</sheetData>
  <mergeCells count="2">
    <mergeCell ref="A1:D1"/>
    <mergeCell ref="A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List1</vt:lpstr>
      <vt:lpstr>List2</vt:lpstr>
      <vt:lpstr>List3</vt:lpstr>
      <vt:lpstr>List4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Ševcová</dc:creator>
  <cp:lastModifiedBy>jana sevcova</cp:lastModifiedBy>
  <cp:lastPrinted>2014-09-05T09:30:06Z</cp:lastPrinted>
  <dcterms:created xsi:type="dcterms:W3CDTF">2014-08-25T09:39:05Z</dcterms:created>
  <dcterms:modified xsi:type="dcterms:W3CDTF">2014-09-05T09:38:12Z</dcterms:modified>
</cp:coreProperties>
</file>